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O DE CUENTA BJ\CUENTA PUBLICA BJ\cedulas mod\"/>
    </mc:Choice>
  </mc:AlternateContent>
  <xr:revisionPtr revIDLastSave="0" documentId="13_ncr:1_{15E2BBF8-E7EE-429A-B69B-041B1FE9FB0A}" xr6:coauthVersionLast="45" xr6:coauthVersionMax="45" xr10:uidLastSave="{00000000-0000-0000-0000-000000000000}"/>
  <bookViews>
    <workbookView xWindow="-120" yWindow="-120" windowWidth="20730" windowHeight="11160" xr2:uid="{FE3A46B7-96B3-458D-A108-5089B7C2C85F}"/>
  </bookViews>
  <sheets>
    <sheet name="page 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E133" i="1"/>
  <c r="D133" i="1"/>
  <c r="C133" i="1"/>
</calcChain>
</file>

<file path=xl/sharedStrings.xml><?xml version="1.0" encoding="utf-8"?>
<sst xmlns="http://schemas.openxmlformats.org/spreadsheetml/2006/main" count="665" uniqueCount="223">
  <si>
    <r>
      <rPr>
        <b/>
        <sz val="8"/>
        <color rgb="FF000000"/>
        <rFont val="Arial"/>
        <family val="2"/>
      </rPr>
      <t>Ley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de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 xml:space="preserve">Ingresos
</t>
    </r>
    <r>
      <rPr>
        <b/>
        <sz val="10"/>
        <color rgb="FF000000"/>
        <rFont val="Arial"/>
        <family val="2"/>
      </rPr>
      <t>F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u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n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  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  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I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n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g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o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s</t>
    </r>
    <r>
      <rPr>
        <b/>
        <sz val="10"/>
        <color rgb="FF000000"/>
        <rFont val="Arial"/>
        <family val="2"/>
      </rPr>
      <t xml:space="preserve">                                      </t>
    </r>
    <r>
      <rPr>
        <b/>
        <sz val="10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Estimada</t>
    </r>
  </si>
  <si>
    <r>
      <rPr>
        <b/>
        <sz val="8"/>
        <color rgb="FF000000"/>
        <rFont val="Arial"/>
        <family val="2"/>
      </rPr>
      <t>Ampliaciones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 xml:space="preserve">/
</t>
    </r>
    <r>
      <rPr>
        <b/>
        <sz val="8"/>
        <color rgb="FF000000"/>
        <rFont val="Arial"/>
        <family val="2"/>
      </rPr>
      <t>(Reduciones)</t>
    </r>
  </si>
  <si>
    <r>
      <rPr>
        <b/>
        <sz val="8"/>
        <color rgb="FF000000"/>
        <rFont val="Arial"/>
        <family val="2"/>
      </rPr>
      <t>Ley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de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 xml:space="preserve">Ingresos
</t>
    </r>
    <r>
      <rPr>
        <b/>
        <sz val="8"/>
        <color rgb="FF000000"/>
        <rFont val="Arial"/>
        <family val="2"/>
      </rPr>
      <t>Modificada</t>
    </r>
  </si>
  <si>
    <r>
      <rPr>
        <b/>
        <sz val="8"/>
        <color rgb="FF000000"/>
        <rFont val="Arial"/>
        <family val="2"/>
      </rPr>
      <t xml:space="preserve">Ingresos
</t>
    </r>
    <r>
      <rPr>
        <b/>
        <sz val="8"/>
        <color rgb="FF000000"/>
        <rFont val="Arial"/>
        <family val="2"/>
      </rPr>
      <t>Devengados</t>
    </r>
  </si>
  <si>
    <r>
      <rPr>
        <b/>
        <sz val="8"/>
        <color rgb="FF000000"/>
        <rFont val="Arial"/>
        <family val="2"/>
      </rPr>
      <t xml:space="preserve">Ingresos
</t>
    </r>
    <r>
      <rPr>
        <b/>
        <sz val="8"/>
        <color rgb="FF000000"/>
        <rFont val="Arial"/>
        <family val="2"/>
      </rPr>
      <t>Recaudados</t>
    </r>
  </si>
  <si>
    <r>
      <rPr>
        <b/>
        <sz val="8"/>
        <color rgb="FF000000"/>
        <rFont val="Arial"/>
        <family val="2"/>
      </rPr>
      <t>Devengado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Por</t>
    </r>
    <r>
      <rPr>
        <b/>
        <sz val="8"/>
        <color rgb="FF000000"/>
        <rFont val="Arial"/>
        <family val="2"/>
      </rPr>
      <t xml:space="preserve"> 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R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Recaudar</t>
    </r>
  </si>
  <si>
    <r>
      <rPr>
        <b/>
        <sz val="8"/>
        <color rgb="FF000000"/>
        <rFont val="Arial"/>
        <family val="2"/>
      </rPr>
      <t>ecaudación</t>
    </r>
    <r>
      <rPr>
        <b/>
        <sz val="8"/>
        <color rgb="FF000000"/>
        <rFont val="Arial"/>
        <family val="2"/>
      </rPr>
      <t xml:space="preserve"> </t>
    </r>
    <r>
      <rPr>
        <b/>
        <sz val="5"/>
        <color rgb="FF000000"/>
        <rFont val="Arial"/>
        <family val="2"/>
      </rPr>
      <t>(Recaudación</t>
    </r>
    <r>
      <rPr>
        <b/>
        <sz val="5"/>
        <color rgb="FF000000"/>
        <rFont val="Arial"/>
        <family val="2"/>
      </rPr>
      <t xml:space="preserve"> </t>
    </r>
    <r>
      <rPr>
        <b/>
        <sz val="5"/>
        <color rgb="FF000000"/>
        <rFont val="Arial"/>
        <family val="2"/>
      </rPr>
      <t>/</t>
    </r>
    <r>
      <rPr>
        <b/>
        <sz val="5"/>
        <color rgb="FF000000"/>
        <rFont val="Arial"/>
        <family val="2"/>
      </rPr>
      <t xml:space="preserve"> </t>
    </r>
    <r>
      <rPr>
        <b/>
        <sz val="5"/>
        <color rgb="FF000000"/>
        <rFont val="Arial"/>
        <family val="2"/>
      </rPr>
      <t>Estimación)</t>
    </r>
  </si>
  <si>
    <r>
      <rPr>
        <b/>
        <u/>
        <sz val="7"/>
        <color rgb="FF000000"/>
        <rFont val="Arial"/>
        <family val="2"/>
      </rPr>
      <t>11</t>
    </r>
  </si>
  <si>
    <r>
      <rPr>
        <b/>
        <u/>
        <sz val="7"/>
        <color rgb="FF000000"/>
        <rFont val="Arial"/>
        <family val="2"/>
      </rPr>
      <t>IMPUESTOS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Arial"/>
        <family val="2"/>
      </rPr>
      <t>SOBRE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Arial"/>
        <family val="2"/>
      </rPr>
      <t>LOS</t>
    </r>
    <r>
      <rPr>
        <b/>
        <sz val="7"/>
        <color rgb="FF000000"/>
        <rFont val="Arial"/>
        <family val="2"/>
      </rPr>
      <t xml:space="preserve"> </t>
    </r>
    <r>
      <rPr>
        <b/>
        <sz val="7"/>
        <color rgb="FF000000"/>
        <rFont val="Arial"/>
        <family val="2"/>
      </rPr>
      <t>INGRESOS</t>
    </r>
  </si>
  <si>
    <r>
      <rPr>
        <sz val="7"/>
        <color rgb="FF000000"/>
        <rFont val="Arial"/>
        <family val="2"/>
      </rPr>
      <t>$0.00</t>
    </r>
  </si>
  <si>
    <r>
      <rPr>
        <sz val="7"/>
        <color rgb="FF000000"/>
        <rFont val="Arial"/>
        <family val="2"/>
      </rPr>
      <t>0.00</t>
    </r>
  </si>
  <si>
    <r>
      <rPr>
        <sz val="7"/>
        <color rgb="FF000000"/>
        <rFont val="Arial"/>
        <family val="2"/>
      </rPr>
      <t>%</t>
    </r>
  </si>
  <si>
    <t>DIVERSIONES Y ESPECTACULOS PUBLICOS</t>
  </si>
  <si>
    <t>$0.00</t>
  </si>
  <si>
    <t>%</t>
  </si>
  <si>
    <t>OTRAS DIVERSIONES O ESPECTÁCULOS PÚBLICOS</t>
  </si>
  <si>
    <t>IMPUESTOS SOBRE EL PATRIMONIO</t>
  </si>
  <si>
    <t>$429,121.03</t>
  </si>
  <si>
    <t>PREDIAL</t>
  </si>
  <si>
    <t>$418,499.03</t>
  </si>
  <si>
    <t>PREDIOS URBANOS BALDIOS</t>
  </si>
  <si>
    <t>$15,276.00</t>
  </si>
  <si>
    <t>PREDIOS SUB-URBANOS BALDIOS</t>
  </si>
  <si>
    <t>$540.00</t>
  </si>
  <si>
    <t>URBANOS EDIFICADOS PARA EL SERVICIO TURISTICO</t>
  </si>
  <si>
    <t>PREDIOS RUSTICOS BALDIOS</t>
  </si>
  <si>
    <t>$207,215.20</t>
  </si>
  <si>
    <t>URBANOS EDIFICADOS DESTINADOS A CASA HABITA</t>
  </si>
  <si>
    <t>$97,144.00</t>
  </si>
  <si>
    <t>SUB-URBANOS EDIFICADOS DESTINADOS A CASA HA</t>
  </si>
  <si>
    <t>RUSTICOS EDIFICADOS DESTINADOS A CASA HABITA</t>
  </si>
  <si>
    <t>$44,720.83</t>
  </si>
  <si>
    <t>PREDIOS EJIDALES Y COMUNALES CONSTRUIDOS</t>
  </si>
  <si>
    <t>$11,255.00</t>
  </si>
  <si>
    <t>PREDIOS PROPIEDAD DE PENSIONADOS Y JUBILADO</t>
  </si>
  <si>
    <t>PREDIOS - INSEN</t>
  </si>
  <si>
    <t>$42,348.00</t>
  </si>
  <si>
    <t>PREDIOS DE PERSONAS CON CAPACIDADES DIFEREN</t>
  </si>
  <si>
    <t>DESCUENTOS (NATURALEZA DEUDORA)</t>
  </si>
  <si>
    <t>$10,622.00</t>
  </si>
  <si>
    <t>RECARGOS</t>
  </si>
  <si>
    <t>IMPUESTOS SOBRE LA PRODUCCIÓN, EL CONSUMO Y LA</t>
  </si>
  <si>
    <t>$90,213.44</t>
  </si>
  <si>
    <t>SOBRE ADQUISICION DE INMUEBLES</t>
  </si>
  <si>
    <t>IMPUESTOS ECOLÓGICOS</t>
  </si>
  <si>
    <t>$545.95</t>
  </si>
  <si>
    <t>IMPUESTOS ECOLOGICOS</t>
  </si>
  <si>
    <t>CONSTANCIAS (IMPTOS ECOLOGICOS)</t>
  </si>
  <si>
    <t>OTROS IMPUESTOS</t>
  </si>
  <si>
    <t>$155,350.44</t>
  </si>
  <si>
    <t>IMPUESTOS ADICIONALES</t>
  </si>
  <si>
    <t>$154,857.58</t>
  </si>
  <si>
    <t>APLICADOS AL IMPTO. PREDIAL Y DERECHOS POR SE</t>
  </si>
  <si>
    <t>$60,805.78</t>
  </si>
  <si>
    <t>APLICADOS A DERECHOS POR SERVICIO DE TRÁNSIT</t>
  </si>
  <si>
    <t>$16,553.78</t>
  </si>
  <si>
    <t>APLICADOS A DERECHOS POR LOS SERVICIOS DE AG</t>
  </si>
  <si>
    <t>$69.23</t>
  </si>
  <si>
    <t>CONTRIBUCIONES ESPECIALES</t>
  </si>
  <si>
    <t>$492.86</t>
  </si>
  <si>
    <r>
      <rPr>
        <sz val="7"/>
        <color rgb="FF000000"/>
        <rFont val="Arial"/>
        <family val="2"/>
      </rPr>
      <t>10%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PRO-BOMBEROS.-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LICENCIAS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PARA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CONSTRUCC</t>
    </r>
  </si>
  <si>
    <r>
      <rPr>
        <sz val="7"/>
        <color rgb="FF000000"/>
        <rFont val="Arial"/>
        <family val="2"/>
      </rPr>
      <t>$492.86</t>
    </r>
  </si>
  <si>
    <r>
      <rPr>
        <sz val="7"/>
        <color rgb="FF000000"/>
        <rFont val="Arial"/>
        <family val="2"/>
      </rPr>
      <t>100.00</t>
    </r>
  </si>
  <si>
    <t>CONTRIBUCIONES DE MEJORAS POR OBRAS PÚBLICAS</t>
  </si>
  <si>
    <t>$591.00</t>
  </si>
  <si>
    <t>POR COOPERACION PARA OBRAS PUBLICAS</t>
  </si>
  <si>
    <t>PARA LA REPARACIÓN.- POR INSTALACIÓN DE TUBER</t>
  </si>
  <si>
    <t>DERECHOS POR EL USO, GOCE, APROVECHAMIENTO O E</t>
  </si>
  <si>
    <t>$7,689.69</t>
  </si>
  <si>
    <t>POR EL USO DE LA VIA PUBLICA</t>
  </si>
  <si>
    <t>COMERCIO AMBULANTE</t>
  </si>
  <si>
    <t>DERECHOS POR PRESTACIÓN DE SERVICIOS</t>
  </si>
  <si>
    <t>$2,737,064.84</t>
  </si>
  <si>
    <t>SERVICIOS GENERALES DEL RASTRO MUNICIPAL O LU</t>
  </si>
  <si>
    <t>DESPRENDIDO DE PIEL O DESPLUME, RASURADO, EX</t>
  </si>
  <si>
    <t>SERVICIOS GENERALES EN PANTEONES</t>
  </si>
  <si>
    <t>$305.00</t>
  </si>
  <si>
    <t>INHUMACIONES</t>
  </si>
  <si>
    <t>EXHUMACIONES</t>
  </si>
  <si>
    <t>SERVICIO DE AGUA POTABLE, DRENAJE, ALCANTARILL</t>
  </si>
  <si>
    <t>$461.54</t>
  </si>
  <si>
    <t>POR EL SERVICIO DE ABASTECIMIENTO DE AGUA PO</t>
  </si>
  <si>
    <t>POR SERVICIOS DE ALUMBRADO PUBLICO</t>
  </si>
  <si>
    <t>$2,556,639.14</t>
  </si>
  <si>
    <t>DERECHO POR LA OPERACIÓN Y MANTENIMIENTO DE</t>
  </si>
  <si>
    <t>SERVICIOS MUNICIPALES DE SALUD</t>
  </si>
  <si>
    <t>$12,296.90</t>
  </si>
  <si>
    <t>DE LA PREVENCIÓN Y CONTROL DE ENFERMEDADES</t>
  </si>
  <si>
    <t>OTROS SERVICIOS MEDICOS</t>
  </si>
  <si>
    <t>SERVICIOS PRESTADOS POR LA DIRECCIÓN DE TRÁNS</t>
  </si>
  <si>
    <t>$167,362.26</t>
  </si>
  <si>
    <t>LICENCIAS.- POR EXPEDICION O REPOSICION POR 3 A</t>
  </si>
  <si>
    <t>$69,784.04</t>
  </si>
  <si>
    <t>LICENCIAS.- POR EXPEDICION O REPOSICION POR 5 A</t>
  </si>
  <si>
    <t>$96,778.22</t>
  </si>
  <si>
    <t>LICENCIAS.- LICENCIA PROVISIONAL PARA MANEJAR</t>
  </si>
  <si>
    <t>OTROS SERVICIOS.- PERMISO DE CARGA POR DÍA</t>
  </si>
  <si>
    <t>$800.00</t>
  </si>
  <si>
    <t>OTROS DERECHOS</t>
  </si>
  <si>
    <t>$412,806.38</t>
  </si>
  <si>
    <t>LICENCIAS PARA CONSTRUCCIÓN DE EDIFICIOS O CAS</t>
  </si>
  <si>
    <t>$24,301.01</t>
  </si>
  <si>
    <t>LICENCIAS PARA EJECUTAR RUPTURAS EN LA VÍA PÚ</t>
  </si>
  <si>
    <t>POR LA EXPEDICION DE LICENCIAS PARA CONSTRUC</t>
  </si>
  <si>
    <t>$2,716.85</t>
  </si>
  <si>
    <t>POR LA EXPEDICIÓN DE LICENCIAS PARA OBRAS DE</t>
  </si>
  <si>
    <t>$764.00</t>
  </si>
  <si>
    <t>POR LA AUTORIZACIÓN PARA FUSIÓN DE PREDIOS R</t>
  </si>
  <si>
    <t>$20,600.00</t>
  </si>
  <si>
    <t>POR CONCEPTO DE CONSTRUCCION DE BARDAS</t>
  </si>
  <si>
    <t>$220.16</t>
  </si>
  <si>
    <t>LICENCIAS PARA EL ALINEAMIENTO DE EDIFICIOS O CA</t>
  </si>
  <si>
    <t>$3,982.25</t>
  </si>
  <si>
    <r>
      <rPr>
        <sz val="7"/>
        <color rgb="FF000000"/>
        <rFont val="Arial"/>
        <family val="2"/>
      </rPr>
      <t>POR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ALINEAMIENTO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ZONA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URBANA</t>
    </r>
  </si>
  <si>
    <r>
      <rPr>
        <sz val="7"/>
        <color rgb="FF000000"/>
        <rFont val="Arial"/>
        <family val="2"/>
      </rPr>
      <t>$3,982.25</t>
    </r>
  </si>
  <si>
    <t>POR LA EXPEDICIÓN O TRAMITACIÓN DE CONSTANCIA</t>
  </si>
  <si>
    <t>$43,805.03</t>
  </si>
  <si>
    <t>POR LA EXPEDICIÓN O TRAMITACIÓN DE CONSTANCI</t>
  </si>
  <si>
    <t>DERECHOS POR COPIAS DE PLANOS, AVALÚOS Y SER</t>
  </si>
  <si>
    <t>$92,010.42</t>
  </si>
  <si>
    <t>CONSTANCIAS</t>
  </si>
  <si>
    <t>$12,334.52</t>
  </si>
  <si>
    <t>CERTIFICACIONES</t>
  </si>
  <si>
    <t>$49,403.66</t>
  </si>
  <si>
    <t>DUPLICADOS Y COPIAS</t>
  </si>
  <si>
    <t>OTROS SERVICIOS</t>
  </si>
  <si>
    <t>$30,272.24</t>
  </si>
  <si>
    <t>EXPEDICIÓN INICIAL O REFRENDO DE LICENCIAS, PER</t>
  </si>
  <si>
    <t>$207,383.15</t>
  </si>
  <si>
    <t>ENAJENACIÓN.- POR LA EXPEDICIÓN INICIAL O REFRE</t>
  </si>
  <si>
    <t>$836.00</t>
  </si>
  <si>
    <t>PRESTACIÓN DE SERVICIOS.- POZOLERIAS, CEVICHE</t>
  </si>
  <si>
    <t>$4,966.07</t>
  </si>
  <si>
    <t>MODIFICACIÓN DE LA LICENCIA FUERA DEL MERCAD</t>
  </si>
  <si>
    <t>$166.08</t>
  </si>
  <si>
    <t>HORAS EXTRAS EN LICENCIAS COMERCIALES</t>
  </si>
  <si>
    <t>$96,000.00</t>
  </si>
  <si>
    <t>EXPEDICIÓN O REFRENDO DE LICENCIA A ESTABLECI</t>
  </si>
  <si>
    <t>$105,415.00</t>
  </si>
  <si>
    <t>MISCELANEA , TENDAJONES , OASIS Y DEPOSITOS DE</t>
  </si>
  <si>
    <t>MODIFICACION DE LA LICENCIA O EMPADRODAMIENT</t>
  </si>
  <si>
    <t>POR LICENCIAS, PERMISOS O AUTORIZACIONES PARA</t>
  </si>
  <si>
    <t>$574.54</t>
  </si>
  <si>
    <t>FACHADAS,MUROS,PAREDES O BARDAS</t>
  </si>
  <si>
    <t>$273.98</t>
  </si>
  <si>
    <t>ANUNCIOS LUMINOSOS,ESPECTACULARES Y ELECTR</t>
  </si>
  <si>
    <t>$300.56</t>
  </si>
  <si>
    <t>REGISTRO CIVIL</t>
  </si>
  <si>
    <t>$38,554.70</t>
  </si>
  <si>
    <t>90% POR ADMINISTRACIÓN DEL REGISTRO CIVIL</t>
  </si>
  <si>
    <t>$35,276.70</t>
  </si>
  <si>
    <t>CONSTANCIAS, CERTIFICACIONES , DUPLICADOS Y C</t>
  </si>
  <si>
    <t>$3,278.00</t>
  </si>
  <si>
    <t>REGISTRO DE FIERRO QUEMADOR</t>
  </si>
  <si>
    <t>$2,031.28</t>
  </si>
  <si>
    <t>ZONA FEDERAL MARITIMO TERRESTRE</t>
  </si>
  <si>
    <t>$164.00</t>
  </si>
  <si>
    <t>80% ZOFEMAT</t>
  </si>
  <si>
    <t>PRODUCTOS</t>
  </si>
  <si>
    <t>$223,573.19</t>
  </si>
  <si>
    <t>ARRENDAMIENTO, EXPLOTACIÓN O VENTA DE BIENES</t>
  </si>
  <si>
    <t>$103,113.48</t>
  </si>
  <si>
    <t>ARRENDAMIENTO.- TIANGUIS</t>
  </si>
  <si>
    <t>$198.00</t>
  </si>
  <si>
    <t>ARRENDAMIENTO.- TERRENOS, EXPLANADA Y ZOCAL</t>
  </si>
  <si>
    <t>$102,915.48</t>
  </si>
  <si>
    <t>ARRENDAMIENTO.- EDIFICIOS</t>
  </si>
  <si>
    <t>OCUPACION O APROVECHAMIENTO DE VIA PUBLICA</t>
  </si>
  <si>
    <t>$3,000.00</t>
  </si>
  <si>
    <t>OCUPACIÓN TEMPORAL DE LA VÍA PÚBLICA CON APA</t>
  </si>
  <si>
    <r>
      <rPr>
        <sz val="7"/>
        <color rgb="FF000000"/>
        <rFont val="Arial"/>
        <family val="2"/>
      </rPr>
      <t>OTROS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PRODUCTOS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QUE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GENERAN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INGRESOS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CORRI</t>
    </r>
  </si>
  <si>
    <r>
      <rPr>
        <sz val="7"/>
        <color rgb="FF000000"/>
        <rFont val="Arial"/>
        <family val="2"/>
      </rPr>
      <t>$117,459.71</t>
    </r>
  </si>
  <si>
    <t>PRODUCTOS DIVERSOS</t>
  </si>
  <si>
    <t>$114,687.50</t>
  </si>
  <si>
    <t>VENTAS DE FORMAS IMPRESAS POR JUEGOS</t>
  </si>
  <si>
    <t>$17,913.00</t>
  </si>
  <si>
    <t>FORMAS DE REGISTRO CIVIL</t>
  </si>
  <si>
    <t>$96,774.50</t>
  </si>
  <si>
    <t>OTROS PRODUCTOS</t>
  </si>
  <si>
    <t>PRODUCTOS FINANCIEROS</t>
  </si>
  <si>
    <t>$2,772.21</t>
  </si>
  <si>
    <t>GASTO CORRIENTE.- INTERESES POR PRODUCTOS</t>
  </si>
  <si>
    <t>$2,618.97</t>
  </si>
  <si>
    <t>FAIS.- INTERESES POR PRODUCTOS FINANCIEROS</t>
  </si>
  <si>
    <t>$125.51</t>
  </si>
  <si>
    <t>FORTAMUN.- INTERESES POR PRODUCTOS FINANCI</t>
  </si>
  <si>
    <t>$27.73</t>
  </si>
  <si>
    <t>APROVECHAMIENTOS</t>
  </si>
  <si>
    <t>$7,680.68</t>
  </si>
  <si>
    <t>61-02</t>
  </si>
  <si>
    <t>MULTAS</t>
  </si>
  <si>
    <t>MULTAS ADMINISTRATIVAS</t>
  </si>
  <si>
    <t>$3,961.00</t>
  </si>
  <si>
    <t>LOS QUE TRANSGREDAN EL BANDO DE POLICÍA Y G</t>
  </si>
  <si>
    <t>MULTAS DE TRANSITO MUNICIPAL</t>
  </si>
  <si>
    <t>$434.40</t>
  </si>
  <si>
    <t>PARTICULARES</t>
  </si>
  <si>
    <t>MULTAS DE LA COMISIÓN DE AGUA POTABLE, ALCAN</t>
  </si>
  <si>
    <t>$3,285.28</t>
  </si>
  <si>
    <t>POR RUPTURAS A LAS REDES DE AGUA POTABLE Y</t>
  </si>
  <si>
    <t>PARTICIPACIONES</t>
  </si>
  <si>
    <t>$21,468,775.72</t>
  </si>
  <si>
    <t>PARTICIPACIONES FEDERALES</t>
  </si>
  <si>
    <t>LAS PROVENIENTES DEL FONDO GENERAL DE PARTI</t>
  </si>
  <si>
    <t>$20,190,944.03</t>
  </si>
  <si>
    <t>FONDO DE APORTACIÓN ESTATAL PARA LA I.S.M. (GA</t>
  </si>
  <si>
    <t>$1,277,831.69</t>
  </si>
  <si>
    <t>APORTACIONES</t>
  </si>
  <si>
    <t>$35,824,240.00</t>
  </si>
  <si>
    <t>FONDO DE APORTACIONES P/INFRAESTRUCTURA SOC</t>
  </si>
  <si>
    <t>$25,227,224.00</t>
  </si>
  <si>
    <t>FONDO DE APORTACIONES P/INFRAESTRUCTURA SO</t>
  </si>
  <si>
    <t>FONDO DE APORTACIONES PARA EL FORTALECIMIENT</t>
  </si>
  <si>
    <t>$10,597,016.00</t>
  </si>
  <si>
    <t>FONDO DE APORTACIONES PARA EL FORTALECIMIEN</t>
  </si>
  <si>
    <t>CONVENIOS</t>
  </si>
  <si>
    <t>$52,508.00</t>
  </si>
  <si>
    <t>PROVENIENTES DEL GOBIERNO FEDERAL</t>
  </si>
  <si>
    <t>PRODDER ( CONAGUA)</t>
  </si>
  <si>
    <t>DEVOLUCIONES 2% SOBRE NOMINA</t>
  </si>
  <si>
    <t>Total</t>
  </si>
  <si>
    <t>$3,666,165.28</t>
  </si>
  <si>
    <t>$61,410,160.36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</si>
</sst>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5"/>
      <color rgb="FF000000"/>
      <name val="Arial"/>
      <family val="2"/>
    </font>
    <font>
      <b/>
      <u/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top"/>
    </xf>
    <xf numFmtId="0" fontId="5" fillId="0" borderId="2" xfId="0" applyFont="1" applyBorder="1" applyAlignment="1">
      <alignment horizontal="left" vertical="top" wrapText="1"/>
    </xf>
    <xf numFmtId="43" fontId="7" fillId="0" borderId="2" xfId="1" applyNumberFormat="1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43" fontId="7" fillId="0" borderId="0" xfId="1" applyNumberFormat="1" applyFont="1" applyBorder="1" applyAlignment="1">
      <alignment horizontal="left" vertical="top"/>
    </xf>
    <xf numFmtId="4" fontId="8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4" fontId="7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4" fontId="7" fillId="0" borderId="2" xfId="0" applyNumberFormat="1" applyFont="1" applyBorder="1" applyAlignment="1">
      <alignment horizontal="left" vertical="top" wrapText="1"/>
    </xf>
    <xf numFmtId="43" fontId="7" fillId="0" borderId="1" xfId="1" applyNumberFormat="1" applyFont="1" applyBorder="1" applyAlignment="1">
      <alignment horizontal="left" vertical="top"/>
    </xf>
    <xf numFmtId="4" fontId="8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4" fontId="6" fillId="0" borderId="2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43" fontId="0" fillId="0" borderId="0" xfId="1" applyNumberFormat="1" applyFont="1"/>
    <xf numFmtId="43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2756-5D43-42BD-BD46-F6CDCFD5CF8A}">
  <dimension ref="A1:N133"/>
  <sheetViews>
    <sheetView tabSelected="1" workbookViewId="0">
      <selection activeCell="D35" sqref="D35"/>
    </sheetView>
  </sheetViews>
  <sheetFormatPr baseColWidth="10" defaultColWidth="9.140625" defaultRowHeight="15" x14ac:dyDescent="0.25"/>
  <cols>
    <col min="1" max="1" width="5.140625" customWidth="1"/>
    <col min="2" max="2" width="46.42578125" customWidth="1"/>
    <col min="3" max="3" width="15.5703125" customWidth="1"/>
    <col min="4" max="4" width="15.42578125" customWidth="1"/>
    <col min="5" max="5" width="16.7109375" customWidth="1"/>
    <col min="6" max="6" width="15.42578125" customWidth="1"/>
    <col min="7" max="7" width="14.42578125" customWidth="1"/>
    <col min="8" max="8" width="16.140625" customWidth="1"/>
    <col min="9" max="9" width="7" customWidth="1"/>
    <col min="10" max="10" width="2.140625" customWidth="1"/>
    <col min="11" max="13" width="0" hidden="1" customWidth="1"/>
    <col min="14" max="14" width="15.140625" bestFit="1" customWidth="1"/>
  </cols>
  <sheetData>
    <row r="1" spans="1:14" ht="24.95" customHeight="1" x14ac:dyDescent="0.25">
      <c r="A1" s="1" t="s">
        <v>0</v>
      </c>
      <c r="B1" s="1"/>
      <c r="C1" s="1"/>
      <c r="D1" s="2" t="s">
        <v>1</v>
      </c>
      <c r="E1" s="3" t="s">
        <v>2</v>
      </c>
      <c r="F1" s="3" t="s">
        <v>3</v>
      </c>
      <c r="G1" s="3" t="s">
        <v>4</v>
      </c>
      <c r="H1" s="4" t="s">
        <v>5</v>
      </c>
      <c r="I1" s="5" t="s">
        <v>6</v>
      </c>
      <c r="J1" s="5"/>
    </row>
    <row r="2" spans="1:14" ht="22.5" customHeight="1" x14ac:dyDescent="0.25">
      <c r="A2" s="6" t="s">
        <v>7</v>
      </c>
      <c r="B2" s="6" t="s">
        <v>8</v>
      </c>
      <c r="C2" s="7"/>
      <c r="D2" s="8">
        <v>-3800</v>
      </c>
      <c r="E2" s="9">
        <v>0</v>
      </c>
      <c r="F2" s="9" t="s">
        <v>9</v>
      </c>
      <c r="G2" s="9" t="s">
        <v>9</v>
      </c>
      <c r="H2" s="9" t="s">
        <v>9</v>
      </c>
      <c r="I2" s="9" t="s">
        <v>10</v>
      </c>
      <c r="J2" s="9" t="s">
        <v>11</v>
      </c>
      <c r="N2" s="26">
        <f>SUM(C2:C130)</f>
        <v>173329305.24000001</v>
      </c>
    </row>
    <row r="3" spans="1:14" ht="13.9" customHeight="1" x14ac:dyDescent="0.25">
      <c r="A3" s="10"/>
      <c r="B3" s="11" t="s">
        <v>12</v>
      </c>
      <c r="C3" s="12"/>
      <c r="D3" s="13">
        <v>-3800</v>
      </c>
      <c r="E3" s="11">
        <v>0</v>
      </c>
      <c r="F3" s="11" t="s">
        <v>13</v>
      </c>
      <c r="G3" s="11" t="s">
        <v>13</v>
      </c>
      <c r="H3" s="11" t="s">
        <v>13</v>
      </c>
      <c r="I3" s="11">
        <v>0</v>
      </c>
      <c r="J3" s="11" t="s">
        <v>14</v>
      </c>
    </row>
    <row r="4" spans="1:14" ht="13.9" customHeight="1" x14ac:dyDescent="0.25">
      <c r="A4" s="10"/>
      <c r="B4" s="11" t="s">
        <v>15</v>
      </c>
      <c r="C4" s="12">
        <v>3800</v>
      </c>
      <c r="D4" s="13">
        <v>-3800</v>
      </c>
      <c r="E4" s="11">
        <v>0</v>
      </c>
      <c r="F4" s="11" t="s">
        <v>13</v>
      </c>
      <c r="G4" s="11" t="s">
        <v>13</v>
      </c>
      <c r="H4" s="11" t="s">
        <v>13</v>
      </c>
      <c r="I4" s="11">
        <v>0</v>
      </c>
      <c r="J4" s="11" t="s">
        <v>14</v>
      </c>
    </row>
    <row r="5" spans="1:14" ht="13.9" customHeight="1" x14ac:dyDescent="0.25">
      <c r="A5" s="14">
        <v>12</v>
      </c>
      <c r="B5" s="14" t="s">
        <v>16</v>
      </c>
      <c r="C5" s="12">
        <v>416905.3</v>
      </c>
      <c r="D5" s="15">
        <v>12215.73</v>
      </c>
      <c r="E5" s="15">
        <v>429121.03</v>
      </c>
      <c r="F5" s="11" t="s">
        <v>17</v>
      </c>
      <c r="G5" s="11" t="s">
        <v>17</v>
      </c>
      <c r="H5" s="11" t="s">
        <v>13</v>
      </c>
      <c r="I5" s="11">
        <v>100</v>
      </c>
      <c r="J5" s="11" t="s">
        <v>14</v>
      </c>
    </row>
    <row r="6" spans="1:14" ht="13.9" customHeight="1" x14ac:dyDescent="0.25">
      <c r="A6" s="10"/>
      <c r="B6" s="11" t="s">
        <v>18</v>
      </c>
      <c r="C6" s="12">
        <v>416905.3</v>
      </c>
      <c r="D6" s="15">
        <v>1593.73</v>
      </c>
      <c r="E6" s="15">
        <v>418499.03</v>
      </c>
      <c r="F6" s="11" t="s">
        <v>19</v>
      </c>
      <c r="G6" s="11" t="s">
        <v>19</v>
      </c>
      <c r="H6" s="11" t="s">
        <v>13</v>
      </c>
      <c r="I6" s="11">
        <v>100</v>
      </c>
      <c r="J6" s="11" t="s">
        <v>14</v>
      </c>
    </row>
    <row r="7" spans="1:14" ht="13.9" customHeight="1" x14ac:dyDescent="0.25">
      <c r="A7" s="10"/>
      <c r="B7" s="11" t="s">
        <v>20</v>
      </c>
      <c r="C7" s="12">
        <v>7307</v>
      </c>
      <c r="D7" s="15">
        <v>7969</v>
      </c>
      <c r="E7" s="15">
        <v>15276</v>
      </c>
      <c r="F7" s="11" t="s">
        <v>21</v>
      </c>
      <c r="G7" s="11" t="s">
        <v>21</v>
      </c>
      <c r="H7" s="11" t="s">
        <v>13</v>
      </c>
      <c r="I7" s="11">
        <v>100</v>
      </c>
      <c r="J7" s="11" t="s">
        <v>14</v>
      </c>
    </row>
    <row r="8" spans="1:14" ht="13.9" customHeight="1" x14ac:dyDescent="0.25">
      <c r="A8" s="10"/>
      <c r="B8" s="11" t="s">
        <v>22</v>
      </c>
      <c r="C8" s="12">
        <v>0</v>
      </c>
      <c r="D8" s="11">
        <v>540</v>
      </c>
      <c r="E8" s="11">
        <v>540</v>
      </c>
      <c r="F8" s="11" t="s">
        <v>23</v>
      </c>
      <c r="G8" s="11" t="s">
        <v>23</v>
      </c>
      <c r="H8" s="11" t="s">
        <v>13</v>
      </c>
      <c r="I8" s="11">
        <v>100</v>
      </c>
      <c r="J8" s="11" t="s">
        <v>14</v>
      </c>
    </row>
    <row r="9" spans="1:14" ht="13.9" customHeight="1" x14ac:dyDescent="0.25">
      <c r="A9" s="10"/>
      <c r="B9" s="11" t="s">
        <v>24</v>
      </c>
      <c r="C9" s="12">
        <v>1000</v>
      </c>
      <c r="D9" s="13">
        <v>-1000</v>
      </c>
      <c r="E9" s="11">
        <v>0</v>
      </c>
      <c r="F9" s="11" t="s">
        <v>13</v>
      </c>
      <c r="G9" s="11" t="s">
        <v>13</v>
      </c>
      <c r="H9" s="11" t="s">
        <v>13</v>
      </c>
      <c r="I9" s="11">
        <v>0</v>
      </c>
      <c r="J9" s="11" t="s">
        <v>14</v>
      </c>
    </row>
    <row r="10" spans="1:14" ht="13.9" customHeight="1" x14ac:dyDescent="0.25">
      <c r="A10" s="10"/>
      <c r="B10" s="11" t="s">
        <v>25</v>
      </c>
      <c r="C10" s="12">
        <v>193519.8</v>
      </c>
      <c r="D10" s="15">
        <v>13695.4</v>
      </c>
      <c r="E10" s="15">
        <v>207215.2</v>
      </c>
      <c r="F10" s="11" t="s">
        <v>26</v>
      </c>
      <c r="G10" s="11" t="s">
        <v>26</v>
      </c>
      <c r="H10" s="11" t="s">
        <v>13</v>
      </c>
      <c r="I10" s="11">
        <v>100</v>
      </c>
      <c r="J10" s="11" t="s">
        <v>14</v>
      </c>
    </row>
    <row r="11" spans="1:14" ht="13.9" customHeight="1" x14ac:dyDescent="0.25">
      <c r="A11" s="10"/>
      <c r="B11" s="11" t="s">
        <v>27</v>
      </c>
      <c r="C11" s="12">
        <v>76858.5</v>
      </c>
      <c r="D11" s="15">
        <v>20285.5</v>
      </c>
      <c r="E11" s="15">
        <v>97144</v>
      </c>
      <c r="F11" s="11" t="s">
        <v>28</v>
      </c>
      <c r="G11" s="11" t="s">
        <v>28</v>
      </c>
      <c r="H11" s="11" t="s">
        <v>13</v>
      </c>
      <c r="I11" s="11">
        <v>100</v>
      </c>
      <c r="J11" s="11" t="s">
        <v>14</v>
      </c>
    </row>
    <row r="12" spans="1:14" ht="13.9" customHeight="1" x14ac:dyDescent="0.25">
      <c r="A12" s="10"/>
      <c r="B12" s="11" t="s">
        <v>29</v>
      </c>
      <c r="C12" s="12">
        <v>1500</v>
      </c>
      <c r="D12" s="13">
        <v>-1500</v>
      </c>
      <c r="E12" s="11">
        <v>0</v>
      </c>
      <c r="F12" s="11" t="s">
        <v>13</v>
      </c>
      <c r="G12" s="11" t="s">
        <v>13</v>
      </c>
      <c r="H12" s="11" t="s">
        <v>13</v>
      </c>
      <c r="I12" s="11">
        <v>0</v>
      </c>
      <c r="J12" s="11" t="s">
        <v>14</v>
      </c>
    </row>
    <row r="13" spans="1:14" ht="13.9" customHeight="1" x14ac:dyDescent="0.25">
      <c r="A13" s="10"/>
      <c r="B13" s="11" t="s">
        <v>30</v>
      </c>
      <c r="C13" s="12">
        <v>53739</v>
      </c>
      <c r="D13" s="13">
        <v>-9018.17</v>
      </c>
      <c r="E13" s="15">
        <v>44720.83</v>
      </c>
      <c r="F13" s="11" t="s">
        <v>31</v>
      </c>
      <c r="G13" s="11" t="s">
        <v>31</v>
      </c>
      <c r="H13" s="11" t="s">
        <v>13</v>
      </c>
      <c r="I13" s="11">
        <v>100</v>
      </c>
      <c r="J13" s="11" t="s">
        <v>14</v>
      </c>
    </row>
    <row r="14" spans="1:14" ht="13.9" customHeight="1" x14ac:dyDescent="0.25">
      <c r="A14" s="10"/>
      <c r="B14" s="11" t="s">
        <v>32</v>
      </c>
      <c r="C14" s="12">
        <v>556</v>
      </c>
      <c r="D14" s="15">
        <v>10699</v>
      </c>
      <c r="E14" s="15">
        <v>11255</v>
      </c>
      <c r="F14" s="11" t="s">
        <v>33</v>
      </c>
      <c r="G14" s="11" t="s">
        <v>33</v>
      </c>
      <c r="H14" s="11" t="s">
        <v>13</v>
      </c>
      <c r="I14" s="11">
        <v>100</v>
      </c>
      <c r="J14" s="11" t="s">
        <v>14</v>
      </c>
    </row>
    <row r="15" spans="1:14" ht="13.9" customHeight="1" x14ac:dyDescent="0.25">
      <c r="A15" s="10"/>
      <c r="B15" s="11" t="s">
        <v>34</v>
      </c>
      <c r="C15" s="12">
        <v>7023</v>
      </c>
      <c r="D15" s="13">
        <v>-7023</v>
      </c>
      <c r="E15" s="11">
        <v>0</v>
      </c>
      <c r="F15" s="11" t="s">
        <v>13</v>
      </c>
      <c r="G15" s="11" t="s">
        <v>13</v>
      </c>
      <c r="H15" s="11" t="s">
        <v>13</v>
      </c>
      <c r="I15" s="11">
        <v>0</v>
      </c>
      <c r="J15" s="11" t="s">
        <v>14</v>
      </c>
    </row>
    <row r="16" spans="1:14" ht="13.9" customHeight="1" x14ac:dyDescent="0.25">
      <c r="A16" s="10"/>
      <c r="B16" s="11" t="s">
        <v>35</v>
      </c>
      <c r="C16" s="12">
        <v>73402</v>
      </c>
      <c r="D16" s="13">
        <v>-31054</v>
      </c>
      <c r="E16" s="15">
        <v>42348</v>
      </c>
      <c r="F16" s="11" t="s">
        <v>36</v>
      </c>
      <c r="G16" s="11" t="s">
        <v>36</v>
      </c>
      <c r="H16" s="11" t="s">
        <v>13</v>
      </c>
      <c r="I16" s="11">
        <v>100</v>
      </c>
      <c r="J16" s="11" t="s">
        <v>14</v>
      </c>
    </row>
    <row r="17" spans="1:10" ht="13.9" customHeight="1" x14ac:dyDescent="0.25">
      <c r="A17" s="10"/>
      <c r="B17" s="11" t="s">
        <v>37</v>
      </c>
      <c r="C17" s="12">
        <v>2000</v>
      </c>
      <c r="D17" s="13">
        <v>-2000</v>
      </c>
      <c r="E17" s="11">
        <v>0</v>
      </c>
      <c r="F17" s="11" t="s">
        <v>13</v>
      </c>
      <c r="G17" s="11" t="s">
        <v>13</v>
      </c>
      <c r="H17" s="11" t="s">
        <v>13</v>
      </c>
      <c r="I17" s="11">
        <v>0</v>
      </c>
      <c r="J17" s="11" t="s">
        <v>14</v>
      </c>
    </row>
    <row r="18" spans="1:10" ht="13.9" customHeight="1" x14ac:dyDescent="0.25">
      <c r="A18" s="10"/>
      <c r="B18" s="11" t="s">
        <v>38</v>
      </c>
      <c r="C18" s="12">
        <v>0</v>
      </c>
      <c r="D18" s="15">
        <v>10622</v>
      </c>
      <c r="E18" s="15">
        <v>10622</v>
      </c>
      <c r="F18" s="11" t="s">
        <v>39</v>
      </c>
      <c r="G18" s="11" t="s">
        <v>39</v>
      </c>
      <c r="H18" s="11" t="s">
        <v>13</v>
      </c>
      <c r="I18" s="11">
        <v>100</v>
      </c>
      <c r="J18" s="11" t="s">
        <v>14</v>
      </c>
    </row>
    <row r="19" spans="1:10" ht="13.9" customHeight="1" x14ac:dyDescent="0.25">
      <c r="A19" s="10"/>
      <c r="B19" s="11" t="s">
        <v>40</v>
      </c>
      <c r="C19" s="12">
        <v>0</v>
      </c>
      <c r="D19" s="15">
        <v>10622</v>
      </c>
      <c r="E19" s="15">
        <v>10622</v>
      </c>
      <c r="F19" s="11" t="s">
        <v>39</v>
      </c>
      <c r="G19" s="11" t="s">
        <v>39</v>
      </c>
      <c r="H19" s="11" t="s">
        <v>13</v>
      </c>
      <c r="I19" s="11">
        <v>100</v>
      </c>
      <c r="J19" s="11" t="s">
        <v>14</v>
      </c>
    </row>
    <row r="20" spans="1:10" ht="13.9" customHeight="1" x14ac:dyDescent="0.25">
      <c r="A20" s="14">
        <v>13</v>
      </c>
      <c r="B20" s="14" t="s">
        <v>41</v>
      </c>
      <c r="C20" s="12">
        <v>19159</v>
      </c>
      <c r="D20" s="15">
        <v>71054.44</v>
      </c>
      <c r="E20" s="15">
        <v>90213.440000000002</v>
      </c>
      <c r="F20" s="11" t="s">
        <v>42</v>
      </c>
      <c r="G20" s="11" t="s">
        <v>42</v>
      </c>
      <c r="H20" s="11" t="s">
        <v>13</v>
      </c>
      <c r="I20" s="11">
        <v>100</v>
      </c>
      <c r="J20" s="11" t="s">
        <v>14</v>
      </c>
    </row>
    <row r="21" spans="1:10" ht="13.9" customHeight="1" x14ac:dyDescent="0.25">
      <c r="A21" s="10"/>
      <c r="B21" s="11" t="s">
        <v>43</v>
      </c>
      <c r="C21" s="12">
        <v>19159</v>
      </c>
      <c r="D21" s="15">
        <v>71054.44</v>
      </c>
      <c r="E21" s="15">
        <v>90213.440000000002</v>
      </c>
      <c r="F21" s="11" t="s">
        <v>42</v>
      </c>
      <c r="G21" s="11" t="s">
        <v>42</v>
      </c>
      <c r="H21" s="11" t="s">
        <v>13</v>
      </c>
      <c r="I21" s="11">
        <v>100</v>
      </c>
      <c r="J21" s="11" t="s">
        <v>14</v>
      </c>
    </row>
    <row r="22" spans="1:10" ht="13.9" customHeight="1" x14ac:dyDescent="0.25">
      <c r="A22" s="10"/>
      <c r="B22" s="11" t="s">
        <v>43</v>
      </c>
      <c r="C22" s="12">
        <v>19159</v>
      </c>
      <c r="D22" s="15">
        <v>71054.44</v>
      </c>
      <c r="E22" s="15">
        <v>90213.440000000002</v>
      </c>
      <c r="F22" s="11" t="s">
        <v>42</v>
      </c>
      <c r="G22" s="11" t="s">
        <v>42</v>
      </c>
      <c r="H22" s="11" t="s">
        <v>13</v>
      </c>
      <c r="I22" s="11">
        <v>100</v>
      </c>
      <c r="J22" s="11" t="s">
        <v>14</v>
      </c>
    </row>
    <row r="23" spans="1:10" ht="13.9" customHeight="1" x14ac:dyDescent="0.25">
      <c r="A23" s="14">
        <v>16</v>
      </c>
      <c r="B23" s="14" t="s">
        <v>44</v>
      </c>
      <c r="C23" s="12">
        <v>0</v>
      </c>
      <c r="D23" s="11">
        <v>545.95000000000005</v>
      </c>
      <c r="E23" s="11">
        <v>545.95000000000005</v>
      </c>
      <c r="F23" s="11" t="s">
        <v>45</v>
      </c>
      <c r="G23" s="11" t="s">
        <v>45</v>
      </c>
      <c r="H23" s="11" t="s">
        <v>13</v>
      </c>
      <c r="I23" s="11">
        <v>100</v>
      </c>
      <c r="J23" s="11" t="s">
        <v>14</v>
      </c>
    </row>
    <row r="24" spans="1:10" ht="13.9" customHeight="1" x14ac:dyDescent="0.25">
      <c r="A24" s="10"/>
      <c r="B24" s="11" t="s">
        <v>46</v>
      </c>
      <c r="C24" s="12">
        <v>0</v>
      </c>
      <c r="D24" s="11">
        <v>545.95000000000005</v>
      </c>
      <c r="E24" s="11">
        <v>545.95000000000005</v>
      </c>
      <c r="F24" s="11" t="s">
        <v>45</v>
      </c>
      <c r="G24" s="11" t="s">
        <v>45</v>
      </c>
      <c r="H24" s="11" t="s">
        <v>13</v>
      </c>
      <c r="I24" s="11">
        <v>100</v>
      </c>
      <c r="J24" s="11" t="s">
        <v>14</v>
      </c>
    </row>
    <row r="25" spans="1:10" ht="13.9" customHeight="1" x14ac:dyDescent="0.25">
      <c r="A25" s="10"/>
      <c r="B25" s="11" t="s">
        <v>47</v>
      </c>
      <c r="C25" s="12">
        <v>0</v>
      </c>
      <c r="D25" s="11">
        <v>545.95000000000005</v>
      </c>
      <c r="E25" s="11">
        <v>545.95000000000005</v>
      </c>
      <c r="F25" s="11" t="s">
        <v>45</v>
      </c>
      <c r="G25" s="11" t="s">
        <v>45</v>
      </c>
      <c r="H25" s="11" t="s">
        <v>13</v>
      </c>
      <c r="I25" s="11">
        <v>100</v>
      </c>
      <c r="J25" s="11" t="s">
        <v>14</v>
      </c>
    </row>
    <row r="26" spans="1:10" ht="13.9" customHeight="1" x14ac:dyDescent="0.25">
      <c r="A26" s="14">
        <v>18</v>
      </c>
      <c r="B26" s="14" t="s">
        <v>48</v>
      </c>
      <c r="C26" s="12">
        <v>156136</v>
      </c>
      <c r="D26" s="16">
        <v>-785.56</v>
      </c>
      <c r="E26" s="15">
        <v>155350.44</v>
      </c>
      <c r="F26" s="11" t="s">
        <v>49</v>
      </c>
      <c r="G26" s="11" t="s">
        <v>49</v>
      </c>
      <c r="H26" s="11" t="s">
        <v>13</v>
      </c>
      <c r="I26" s="11">
        <v>100</v>
      </c>
      <c r="J26" s="11" t="s">
        <v>14</v>
      </c>
    </row>
    <row r="27" spans="1:10" ht="13.9" customHeight="1" x14ac:dyDescent="0.25">
      <c r="A27" s="10"/>
      <c r="B27" s="11" t="s">
        <v>50</v>
      </c>
      <c r="C27" s="12">
        <v>156136</v>
      </c>
      <c r="D27" s="13">
        <v>-1278.42</v>
      </c>
      <c r="E27" s="15">
        <v>154857.57999999999</v>
      </c>
      <c r="F27" s="11" t="s">
        <v>51</v>
      </c>
      <c r="G27" s="11" t="s">
        <v>51</v>
      </c>
      <c r="H27" s="11" t="s">
        <v>13</v>
      </c>
      <c r="I27" s="11">
        <v>100</v>
      </c>
      <c r="J27" s="11" t="s">
        <v>14</v>
      </c>
    </row>
    <row r="28" spans="1:10" ht="13.9" customHeight="1" x14ac:dyDescent="0.25">
      <c r="A28" s="10"/>
      <c r="B28" s="11" t="s">
        <v>52</v>
      </c>
      <c r="C28" s="12">
        <v>69570</v>
      </c>
      <c r="D28" s="13">
        <v>-8764.2199999999993</v>
      </c>
      <c r="E28" s="15">
        <v>60805.78</v>
      </c>
      <c r="F28" s="11" t="s">
        <v>53</v>
      </c>
      <c r="G28" s="11" t="s">
        <v>53</v>
      </c>
      <c r="H28" s="11" t="s">
        <v>13</v>
      </c>
      <c r="I28" s="11">
        <v>100</v>
      </c>
      <c r="J28" s="11" t="s">
        <v>14</v>
      </c>
    </row>
    <row r="29" spans="1:10" ht="13.9" customHeight="1" x14ac:dyDescent="0.25">
      <c r="A29" s="10"/>
      <c r="B29" s="11" t="s">
        <v>52</v>
      </c>
      <c r="C29" s="12">
        <v>69570</v>
      </c>
      <c r="D29" s="13">
        <v>-8764.2199999999993</v>
      </c>
      <c r="E29" s="15">
        <v>60805.78</v>
      </c>
      <c r="F29" s="11" t="s">
        <v>53</v>
      </c>
      <c r="G29" s="11" t="s">
        <v>53</v>
      </c>
      <c r="H29" s="11" t="s">
        <v>13</v>
      </c>
      <c r="I29" s="11">
        <v>100</v>
      </c>
      <c r="J29" s="11" t="s">
        <v>14</v>
      </c>
    </row>
    <row r="30" spans="1:10" ht="13.9" customHeight="1" x14ac:dyDescent="0.25">
      <c r="A30" s="10"/>
      <c r="B30" s="11" t="s">
        <v>54</v>
      </c>
      <c r="C30" s="12">
        <v>2900</v>
      </c>
      <c r="D30" s="15">
        <v>13653.78</v>
      </c>
      <c r="E30" s="15">
        <v>16553.78</v>
      </c>
      <c r="F30" s="11" t="s">
        <v>55</v>
      </c>
      <c r="G30" s="11" t="s">
        <v>55</v>
      </c>
      <c r="H30" s="11" t="s">
        <v>13</v>
      </c>
      <c r="I30" s="11">
        <v>100</v>
      </c>
      <c r="J30" s="11" t="s">
        <v>14</v>
      </c>
    </row>
    <row r="31" spans="1:10" ht="13.9" customHeight="1" x14ac:dyDescent="0.25">
      <c r="A31" s="10"/>
      <c r="B31" s="11" t="s">
        <v>54</v>
      </c>
      <c r="C31" s="12">
        <v>2900</v>
      </c>
      <c r="D31" s="15">
        <v>13653.78</v>
      </c>
      <c r="E31" s="15">
        <v>16553.78</v>
      </c>
      <c r="F31" s="11" t="s">
        <v>55</v>
      </c>
      <c r="G31" s="11" t="s">
        <v>55</v>
      </c>
      <c r="H31" s="11" t="s">
        <v>13</v>
      </c>
      <c r="I31" s="11">
        <v>100</v>
      </c>
      <c r="J31" s="11" t="s">
        <v>14</v>
      </c>
    </row>
    <row r="32" spans="1:10" ht="13.9" customHeight="1" x14ac:dyDescent="0.25">
      <c r="A32" s="10"/>
      <c r="B32" s="11" t="s">
        <v>56</v>
      </c>
      <c r="C32" s="12">
        <v>5598</v>
      </c>
      <c r="D32" s="13">
        <v>-5528.77</v>
      </c>
      <c r="E32" s="11">
        <v>69.23</v>
      </c>
      <c r="F32" s="11" t="s">
        <v>57</v>
      </c>
      <c r="G32" s="11" t="s">
        <v>57</v>
      </c>
      <c r="H32" s="11" t="s">
        <v>13</v>
      </c>
      <c r="I32" s="11">
        <v>100</v>
      </c>
      <c r="J32" s="11" t="s">
        <v>14</v>
      </c>
    </row>
    <row r="33" spans="1:10" ht="13.9" customHeight="1" x14ac:dyDescent="0.25">
      <c r="A33" s="10"/>
      <c r="B33" s="11" t="s">
        <v>56</v>
      </c>
      <c r="C33" s="12">
        <v>5598</v>
      </c>
      <c r="D33" s="13">
        <v>-5528.77</v>
      </c>
      <c r="E33" s="11">
        <v>69.23</v>
      </c>
      <c r="F33" s="11" t="s">
        <v>57</v>
      </c>
      <c r="G33" s="11" t="s">
        <v>57</v>
      </c>
      <c r="H33" s="11" t="s">
        <v>13</v>
      </c>
      <c r="I33" s="11">
        <v>100</v>
      </c>
      <c r="J33" s="11" t="s">
        <v>14</v>
      </c>
    </row>
    <row r="34" spans="1:10" ht="16.149999999999999" customHeight="1" x14ac:dyDescent="0.25">
      <c r="A34" s="10"/>
      <c r="B34" s="11" t="s">
        <v>58</v>
      </c>
      <c r="C34" s="12">
        <v>0</v>
      </c>
      <c r="D34" s="11">
        <v>492.86</v>
      </c>
      <c r="E34" s="11">
        <v>492.86</v>
      </c>
      <c r="F34" s="11" t="s">
        <v>59</v>
      </c>
      <c r="G34" s="11" t="s">
        <v>59</v>
      </c>
      <c r="H34" s="11" t="s">
        <v>13</v>
      </c>
      <c r="I34" s="11">
        <v>100</v>
      </c>
      <c r="J34" s="11" t="s">
        <v>14</v>
      </c>
    </row>
    <row r="35" spans="1:10" ht="22.5" customHeight="1" x14ac:dyDescent="0.25">
      <c r="A35" s="17"/>
      <c r="B35" s="9" t="s">
        <v>60</v>
      </c>
      <c r="C35" s="7">
        <v>0</v>
      </c>
      <c r="D35" s="9">
        <v>492.86</v>
      </c>
      <c r="E35" s="9">
        <v>492.86</v>
      </c>
      <c r="F35" s="9" t="s">
        <v>61</v>
      </c>
      <c r="G35" s="9" t="s">
        <v>61</v>
      </c>
      <c r="H35" s="9" t="s">
        <v>9</v>
      </c>
      <c r="I35" s="9" t="s">
        <v>62</v>
      </c>
      <c r="J35" s="9" t="s">
        <v>11</v>
      </c>
    </row>
    <row r="36" spans="1:10" ht="13.9" customHeight="1" x14ac:dyDescent="0.25">
      <c r="A36" s="14">
        <v>31</v>
      </c>
      <c r="B36" s="14" t="s">
        <v>63</v>
      </c>
      <c r="C36" s="12">
        <v>0</v>
      </c>
      <c r="D36" s="11">
        <v>591</v>
      </c>
      <c r="E36" s="11">
        <v>591</v>
      </c>
      <c r="F36" s="11" t="s">
        <v>64</v>
      </c>
      <c r="G36" s="11" t="s">
        <v>64</v>
      </c>
      <c r="H36" s="11" t="s">
        <v>13</v>
      </c>
      <c r="I36" s="11">
        <v>100</v>
      </c>
      <c r="J36" s="11" t="s">
        <v>14</v>
      </c>
    </row>
    <row r="37" spans="1:10" ht="13.9" customHeight="1" x14ac:dyDescent="0.25">
      <c r="A37" s="10"/>
      <c r="B37" s="11" t="s">
        <v>65</v>
      </c>
      <c r="C37" s="12">
        <v>0</v>
      </c>
      <c r="D37" s="11">
        <v>591</v>
      </c>
      <c r="E37" s="11">
        <v>591</v>
      </c>
      <c r="F37" s="11" t="s">
        <v>64</v>
      </c>
      <c r="G37" s="11" t="s">
        <v>64</v>
      </c>
      <c r="H37" s="11" t="s">
        <v>13</v>
      </c>
      <c r="I37" s="11">
        <v>100</v>
      </c>
      <c r="J37" s="11" t="s">
        <v>14</v>
      </c>
    </row>
    <row r="38" spans="1:10" ht="13.9" customHeight="1" x14ac:dyDescent="0.25">
      <c r="A38" s="10"/>
      <c r="B38" s="11" t="s">
        <v>66</v>
      </c>
      <c r="C38" s="12">
        <v>0</v>
      </c>
      <c r="D38" s="11">
        <v>591</v>
      </c>
      <c r="E38" s="11">
        <v>591</v>
      </c>
      <c r="F38" s="11" t="s">
        <v>64</v>
      </c>
      <c r="G38" s="11" t="s">
        <v>64</v>
      </c>
      <c r="H38" s="11" t="s">
        <v>13</v>
      </c>
      <c r="I38" s="11">
        <v>100</v>
      </c>
      <c r="J38" s="11" t="s">
        <v>14</v>
      </c>
    </row>
    <row r="39" spans="1:10" ht="13.9" customHeight="1" x14ac:dyDescent="0.25">
      <c r="A39" s="14">
        <v>41</v>
      </c>
      <c r="B39" s="14" t="s">
        <v>67</v>
      </c>
      <c r="C39" s="12">
        <v>20993</v>
      </c>
      <c r="D39" s="13">
        <v>-13303.31</v>
      </c>
      <c r="E39" s="15">
        <v>7689.69</v>
      </c>
      <c r="F39" s="11" t="s">
        <v>68</v>
      </c>
      <c r="G39" s="11" t="s">
        <v>68</v>
      </c>
      <c r="H39" s="11" t="s">
        <v>13</v>
      </c>
      <c r="I39" s="11">
        <v>100</v>
      </c>
      <c r="J39" s="11" t="s">
        <v>14</v>
      </c>
    </row>
    <row r="40" spans="1:10" ht="13.9" customHeight="1" x14ac:dyDescent="0.25">
      <c r="A40" s="10"/>
      <c r="B40" s="11" t="s">
        <v>69</v>
      </c>
      <c r="C40" s="12">
        <v>20993</v>
      </c>
      <c r="D40" s="13">
        <v>-13303.31</v>
      </c>
      <c r="E40" s="15">
        <v>7689.69</v>
      </c>
      <c r="F40" s="11" t="s">
        <v>68</v>
      </c>
      <c r="G40" s="11" t="s">
        <v>68</v>
      </c>
      <c r="H40" s="11" t="s">
        <v>13</v>
      </c>
      <c r="I40" s="11">
        <v>100</v>
      </c>
      <c r="J40" s="11" t="s">
        <v>14</v>
      </c>
    </row>
    <row r="41" spans="1:10" ht="13.9" customHeight="1" x14ac:dyDescent="0.25">
      <c r="A41" s="10"/>
      <c r="B41" s="11" t="s">
        <v>70</v>
      </c>
      <c r="C41" s="12">
        <v>20993</v>
      </c>
      <c r="D41" s="13">
        <v>-13303.31</v>
      </c>
      <c r="E41" s="15">
        <v>7689.69</v>
      </c>
      <c r="F41" s="11" t="s">
        <v>68</v>
      </c>
      <c r="G41" s="11" t="s">
        <v>68</v>
      </c>
      <c r="H41" s="11" t="s">
        <v>13</v>
      </c>
      <c r="I41" s="11">
        <v>100</v>
      </c>
      <c r="J41" s="11" t="s">
        <v>14</v>
      </c>
    </row>
    <row r="42" spans="1:10" ht="13.9" customHeight="1" x14ac:dyDescent="0.25">
      <c r="A42" s="14">
        <v>43</v>
      </c>
      <c r="B42" s="14" t="s">
        <v>71</v>
      </c>
      <c r="C42" s="12">
        <v>2634600</v>
      </c>
      <c r="D42" s="15">
        <v>102464.84</v>
      </c>
      <c r="E42" s="15">
        <v>2737064.84</v>
      </c>
      <c r="F42" s="11" t="s">
        <v>72</v>
      </c>
      <c r="G42" s="11" t="s">
        <v>72</v>
      </c>
      <c r="H42" s="11" t="s">
        <v>13</v>
      </c>
      <c r="I42" s="11">
        <v>100</v>
      </c>
      <c r="J42" s="11" t="s">
        <v>14</v>
      </c>
    </row>
    <row r="43" spans="1:10" ht="13.9" customHeight="1" x14ac:dyDescent="0.25">
      <c r="A43" s="10"/>
      <c r="B43" s="11" t="s">
        <v>73</v>
      </c>
      <c r="C43" s="12">
        <v>1500</v>
      </c>
      <c r="D43" s="13">
        <v>-1500</v>
      </c>
      <c r="E43" s="11">
        <v>0</v>
      </c>
      <c r="F43" s="11" t="s">
        <v>13</v>
      </c>
      <c r="G43" s="11" t="s">
        <v>13</v>
      </c>
      <c r="H43" s="11" t="s">
        <v>13</v>
      </c>
      <c r="I43" s="11">
        <v>0</v>
      </c>
      <c r="J43" s="11" t="s">
        <v>14</v>
      </c>
    </row>
    <row r="44" spans="1:10" ht="13.9" customHeight="1" x14ac:dyDescent="0.25">
      <c r="A44" s="10"/>
      <c r="B44" s="11" t="s">
        <v>74</v>
      </c>
      <c r="C44" s="12">
        <v>1500</v>
      </c>
      <c r="D44" s="13">
        <v>-1500</v>
      </c>
      <c r="E44" s="11">
        <v>0</v>
      </c>
      <c r="F44" s="11" t="s">
        <v>13</v>
      </c>
      <c r="G44" s="11" t="s">
        <v>13</v>
      </c>
      <c r="H44" s="11" t="s">
        <v>13</v>
      </c>
      <c r="I44" s="11">
        <v>0</v>
      </c>
      <c r="J44" s="11" t="s">
        <v>14</v>
      </c>
    </row>
    <row r="45" spans="1:10" ht="13.9" customHeight="1" x14ac:dyDescent="0.25">
      <c r="A45" s="10"/>
      <c r="B45" s="11" t="s">
        <v>75</v>
      </c>
      <c r="C45" s="12">
        <v>1000</v>
      </c>
      <c r="D45" s="16">
        <v>-695</v>
      </c>
      <c r="E45" s="11">
        <v>305</v>
      </c>
      <c r="F45" s="11" t="s">
        <v>76</v>
      </c>
      <c r="G45" s="11" t="s">
        <v>76</v>
      </c>
      <c r="H45" s="11" t="s">
        <v>13</v>
      </c>
      <c r="I45" s="11">
        <v>100</v>
      </c>
      <c r="J45" s="11" t="s">
        <v>14</v>
      </c>
    </row>
    <row r="46" spans="1:10" ht="13.9" customHeight="1" x14ac:dyDescent="0.25">
      <c r="A46" s="10"/>
      <c r="B46" s="11" t="s">
        <v>77</v>
      </c>
      <c r="C46" s="12">
        <v>1000</v>
      </c>
      <c r="D46" s="13">
        <v>-1000</v>
      </c>
      <c r="E46" s="11">
        <v>0</v>
      </c>
      <c r="F46" s="11" t="s">
        <v>13</v>
      </c>
      <c r="G46" s="11" t="s">
        <v>13</v>
      </c>
      <c r="H46" s="11" t="s">
        <v>13</v>
      </c>
      <c r="I46" s="11">
        <v>0</v>
      </c>
      <c r="J46" s="11" t="s">
        <v>14</v>
      </c>
    </row>
    <row r="47" spans="1:10" ht="13.9" customHeight="1" x14ac:dyDescent="0.25">
      <c r="A47" s="10"/>
      <c r="B47" s="11" t="s">
        <v>78</v>
      </c>
      <c r="C47" s="12">
        <v>0</v>
      </c>
      <c r="D47" s="11">
        <v>305</v>
      </c>
      <c r="E47" s="11">
        <v>305</v>
      </c>
      <c r="F47" s="11" t="s">
        <v>76</v>
      </c>
      <c r="G47" s="11" t="s">
        <v>76</v>
      </c>
      <c r="H47" s="11" t="s">
        <v>13</v>
      </c>
      <c r="I47" s="11">
        <v>100</v>
      </c>
      <c r="J47" s="11" t="s">
        <v>14</v>
      </c>
    </row>
    <row r="48" spans="1:10" ht="13.9" customHeight="1" x14ac:dyDescent="0.25">
      <c r="A48" s="10"/>
      <c r="B48" s="11" t="s">
        <v>79</v>
      </c>
      <c r="C48" s="12">
        <v>11538</v>
      </c>
      <c r="D48" s="13">
        <v>-11076.46</v>
      </c>
      <c r="E48" s="11">
        <v>461.54</v>
      </c>
      <c r="F48" s="11" t="s">
        <v>80</v>
      </c>
      <c r="G48" s="11" t="s">
        <v>80</v>
      </c>
      <c r="H48" s="11" t="s">
        <v>13</v>
      </c>
      <c r="I48" s="11">
        <v>100</v>
      </c>
      <c r="J48" s="11" t="s">
        <v>14</v>
      </c>
    </row>
    <row r="49" spans="1:10" ht="13.9" customHeight="1" x14ac:dyDescent="0.25">
      <c r="A49" s="10"/>
      <c r="B49" s="11" t="s">
        <v>81</v>
      </c>
      <c r="C49" s="12">
        <v>11538</v>
      </c>
      <c r="D49" s="13">
        <v>-11076.46</v>
      </c>
      <c r="E49" s="11">
        <v>461.54</v>
      </c>
      <c r="F49" s="11" t="s">
        <v>80</v>
      </c>
      <c r="G49" s="11" t="s">
        <v>80</v>
      </c>
      <c r="H49" s="11" t="s">
        <v>13</v>
      </c>
      <c r="I49" s="11">
        <v>100</v>
      </c>
      <c r="J49" s="11" t="s">
        <v>14</v>
      </c>
    </row>
    <row r="50" spans="1:10" ht="13.9" customHeight="1" x14ac:dyDescent="0.25">
      <c r="A50" s="10"/>
      <c r="B50" s="11" t="s">
        <v>82</v>
      </c>
      <c r="C50" s="12">
        <v>2580000</v>
      </c>
      <c r="D50" s="13">
        <v>-23360.86</v>
      </c>
      <c r="E50" s="15">
        <v>2556639.14</v>
      </c>
      <c r="F50" s="11" t="s">
        <v>83</v>
      </c>
      <c r="G50" s="11" t="s">
        <v>83</v>
      </c>
      <c r="H50" s="11" t="s">
        <v>13</v>
      </c>
      <c r="I50" s="11">
        <v>100</v>
      </c>
      <c r="J50" s="11" t="s">
        <v>14</v>
      </c>
    </row>
    <row r="51" spans="1:10" ht="13.9" customHeight="1" x14ac:dyDescent="0.25">
      <c r="A51" s="10"/>
      <c r="B51" s="11" t="s">
        <v>84</v>
      </c>
      <c r="C51" s="12">
        <v>2580000</v>
      </c>
      <c r="D51" s="13">
        <v>-23360.86</v>
      </c>
      <c r="E51" s="15">
        <v>2556639.14</v>
      </c>
      <c r="F51" s="11" t="s">
        <v>83</v>
      </c>
      <c r="G51" s="11" t="s">
        <v>83</v>
      </c>
      <c r="H51" s="11" t="s">
        <v>13</v>
      </c>
      <c r="I51" s="11">
        <v>100</v>
      </c>
      <c r="J51" s="11" t="s">
        <v>14</v>
      </c>
    </row>
    <row r="52" spans="1:10" ht="13.9" customHeight="1" x14ac:dyDescent="0.25">
      <c r="A52" s="10"/>
      <c r="B52" s="11" t="s">
        <v>85</v>
      </c>
      <c r="C52" s="12">
        <v>5000</v>
      </c>
      <c r="D52" s="15">
        <v>7296.9</v>
      </c>
      <c r="E52" s="15">
        <v>12296.9</v>
      </c>
      <c r="F52" s="11" t="s">
        <v>86</v>
      </c>
      <c r="G52" s="11" t="s">
        <v>86</v>
      </c>
      <c r="H52" s="11" t="s">
        <v>13</v>
      </c>
      <c r="I52" s="11">
        <v>100</v>
      </c>
      <c r="J52" s="11" t="s">
        <v>14</v>
      </c>
    </row>
    <row r="53" spans="1:10" ht="13.9" customHeight="1" x14ac:dyDescent="0.25">
      <c r="A53" s="10"/>
      <c r="B53" s="11" t="s">
        <v>87</v>
      </c>
      <c r="C53" s="12">
        <v>0</v>
      </c>
      <c r="D53" s="15">
        <v>12296.9</v>
      </c>
      <c r="E53" s="15">
        <v>12296.9</v>
      </c>
      <c r="F53" s="11" t="s">
        <v>86</v>
      </c>
      <c r="G53" s="11" t="s">
        <v>86</v>
      </c>
      <c r="H53" s="11" t="s">
        <v>13</v>
      </c>
      <c r="I53" s="11">
        <v>100</v>
      </c>
      <c r="J53" s="11" t="s">
        <v>14</v>
      </c>
    </row>
    <row r="54" spans="1:10" ht="13.9" customHeight="1" x14ac:dyDescent="0.25">
      <c r="A54" s="10"/>
      <c r="B54" s="11" t="s">
        <v>88</v>
      </c>
      <c r="C54" s="12">
        <v>5000</v>
      </c>
      <c r="D54" s="13">
        <v>-5000</v>
      </c>
      <c r="E54" s="11">
        <v>0</v>
      </c>
      <c r="F54" s="11" t="s">
        <v>13</v>
      </c>
      <c r="G54" s="11" t="s">
        <v>13</v>
      </c>
      <c r="H54" s="11" t="s">
        <v>13</v>
      </c>
      <c r="I54" s="11">
        <v>0</v>
      </c>
      <c r="J54" s="11" t="s">
        <v>14</v>
      </c>
    </row>
    <row r="55" spans="1:10" ht="13.9" customHeight="1" x14ac:dyDescent="0.25">
      <c r="A55" s="10"/>
      <c r="B55" s="11" t="s">
        <v>89</v>
      </c>
      <c r="C55" s="12">
        <v>35562</v>
      </c>
      <c r="D55" s="15">
        <v>131800.26</v>
      </c>
      <c r="E55" s="15">
        <v>167362.26</v>
      </c>
      <c r="F55" s="11" t="s">
        <v>90</v>
      </c>
      <c r="G55" s="11" t="s">
        <v>90</v>
      </c>
      <c r="H55" s="11" t="s">
        <v>13</v>
      </c>
      <c r="I55" s="11">
        <v>100</v>
      </c>
      <c r="J55" s="11" t="s">
        <v>14</v>
      </c>
    </row>
    <row r="56" spans="1:10" ht="13.9" customHeight="1" x14ac:dyDescent="0.25">
      <c r="A56" s="10"/>
      <c r="B56" s="11" t="s">
        <v>91</v>
      </c>
      <c r="C56" s="12">
        <v>13562</v>
      </c>
      <c r="D56" s="15">
        <v>56222.04</v>
      </c>
      <c r="E56" s="15">
        <v>69784.039999999994</v>
      </c>
      <c r="F56" s="11" t="s">
        <v>92</v>
      </c>
      <c r="G56" s="11" t="s">
        <v>92</v>
      </c>
      <c r="H56" s="11" t="s">
        <v>13</v>
      </c>
      <c r="I56" s="11">
        <v>100</v>
      </c>
      <c r="J56" s="11" t="s">
        <v>14</v>
      </c>
    </row>
    <row r="57" spans="1:10" ht="13.9" customHeight="1" x14ac:dyDescent="0.25">
      <c r="A57" s="10"/>
      <c r="B57" s="11" t="s">
        <v>93</v>
      </c>
      <c r="C57" s="12">
        <v>21000</v>
      </c>
      <c r="D57" s="15">
        <v>75778.22</v>
      </c>
      <c r="E57" s="15">
        <v>96778.22</v>
      </c>
      <c r="F57" s="11" t="s">
        <v>94</v>
      </c>
      <c r="G57" s="11" t="s">
        <v>94</v>
      </c>
      <c r="H57" s="11" t="s">
        <v>13</v>
      </c>
      <c r="I57" s="11">
        <v>100</v>
      </c>
      <c r="J57" s="11" t="s">
        <v>14</v>
      </c>
    </row>
    <row r="58" spans="1:10" ht="13.9" customHeight="1" x14ac:dyDescent="0.25">
      <c r="A58" s="10"/>
      <c r="B58" s="11" t="s">
        <v>95</v>
      </c>
      <c r="C58" s="12">
        <v>1000</v>
      </c>
      <c r="D58" s="13">
        <v>-1000</v>
      </c>
      <c r="E58" s="11">
        <v>0</v>
      </c>
      <c r="F58" s="11" t="s">
        <v>13</v>
      </c>
      <c r="G58" s="11" t="s">
        <v>13</v>
      </c>
      <c r="H58" s="11" t="s">
        <v>13</v>
      </c>
      <c r="I58" s="11">
        <v>0</v>
      </c>
      <c r="J58" s="11" t="s">
        <v>14</v>
      </c>
    </row>
    <row r="59" spans="1:10" ht="13.9" customHeight="1" x14ac:dyDescent="0.25">
      <c r="A59" s="10"/>
      <c r="B59" s="11" t="s">
        <v>96</v>
      </c>
      <c r="C59" s="12">
        <v>0</v>
      </c>
      <c r="D59" s="11">
        <v>800</v>
      </c>
      <c r="E59" s="11">
        <v>800</v>
      </c>
      <c r="F59" s="11" t="s">
        <v>97</v>
      </c>
      <c r="G59" s="11" t="s">
        <v>97</v>
      </c>
      <c r="H59" s="11" t="s">
        <v>13</v>
      </c>
      <c r="I59" s="11">
        <v>100</v>
      </c>
      <c r="J59" s="11" t="s">
        <v>14</v>
      </c>
    </row>
    <row r="60" spans="1:10" ht="13.9" customHeight="1" x14ac:dyDescent="0.25">
      <c r="A60" s="14">
        <v>44</v>
      </c>
      <c r="B60" s="14" t="s">
        <v>98</v>
      </c>
      <c r="C60" s="12">
        <v>210166</v>
      </c>
      <c r="D60" s="15">
        <v>202640.38</v>
      </c>
      <c r="E60" s="15">
        <v>412806.38</v>
      </c>
      <c r="F60" s="11" t="s">
        <v>99</v>
      </c>
      <c r="G60" s="11" t="s">
        <v>99</v>
      </c>
      <c r="H60" s="11" t="s">
        <v>13</v>
      </c>
      <c r="I60" s="11">
        <v>100</v>
      </c>
      <c r="J60" s="11" t="s">
        <v>14</v>
      </c>
    </row>
    <row r="61" spans="1:10" ht="13.9" customHeight="1" x14ac:dyDescent="0.25">
      <c r="A61" s="10"/>
      <c r="B61" s="11" t="s">
        <v>100</v>
      </c>
      <c r="C61" s="12">
        <v>4000</v>
      </c>
      <c r="D61" s="15">
        <v>20301.009999999998</v>
      </c>
      <c r="E61" s="15">
        <v>24301.01</v>
      </c>
      <c r="F61" s="11" t="s">
        <v>101</v>
      </c>
      <c r="G61" s="11" t="s">
        <v>101</v>
      </c>
      <c r="H61" s="11" t="s">
        <v>13</v>
      </c>
      <c r="I61" s="11">
        <v>100</v>
      </c>
      <c r="J61" s="11" t="s">
        <v>14</v>
      </c>
    </row>
    <row r="62" spans="1:10" ht="13.9" customHeight="1" x14ac:dyDescent="0.25">
      <c r="A62" s="10"/>
      <c r="B62" s="11" t="s">
        <v>102</v>
      </c>
      <c r="C62" s="12">
        <v>2000</v>
      </c>
      <c r="D62" s="13">
        <v>-2000</v>
      </c>
      <c r="E62" s="11">
        <v>0</v>
      </c>
      <c r="F62" s="11" t="s">
        <v>13</v>
      </c>
      <c r="G62" s="11" t="s">
        <v>13</v>
      </c>
      <c r="H62" s="11" t="s">
        <v>13</v>
      </c>
      <c r="I62" s="11">
        <v>0</v>
      </c>
      <c r="J62" s="11" t="s">
        <v>14</v>
      </c>
    </row>
    <row r="63" spans="1:10" ht="13.9" customHeight="1" x14ac:dyDescent="0.25">
      <c r="A63" s="10"/>
      <c r="B63" s="11" t="s">
        <v>103</v>
      </c>
      <c r="C63" s="12">
        <v>2000</v>
      </c>
      <c r="D63" s="11">
        <v>716.85</v>
      </c>
      <c r="E63" s="15">
        <v>2716.85</v>
      </c>
      <c r="F63" s="11" t="s">
        <v>104</v>
      </c>
      <c r="G63" s="11" t="s">
        <v>104</v>
      </c>
      <c r="H63" s="11" t="s">
        <v>13</v>
      </c>
      <c r="I63" s="11">
        <v>100</v>
      </c>
      <c r="J63" s="11" t="s">
        <v>14</v>
      </c>
    </row>
    <row r="64" spans="1:10" ht="13.9" customHeight="1" x14ac:dyDescent="0.25">
      <c r="A64" s="10"/>
      <c r="B64" s="11" t="s">
        <v>105</v>
      </c>
      <c r="C64" s="12">
        <v>0</v>
      </c>
      <c r="D64" s="11">
        <v>764</v>
      </c>
      <c r="E64" s="11">
        <v>764</v>
      </c>
      <c r="F64" s="11" t="s">
        <v>106</v>
      </c>
      <c r="G64" s="11" t="s">
        <v>106</v>
      </c>
      <c r="H64" s="11" t="s">
        <v>13</v>
      </c>
      <c r="I64" s="11">
        <v>100</v>
      </c>
      <c r="J64" s="11" t="s">
        <v>14</v>
      </c>
    </row>
    <row r="65" spans="1:10" ht="13.9" customHeight="1" x14ac:dyDescent="0.25">
      <c r="A65" s="10"/>
      <c r="B65" s="11" t="s">
        <v>107</v>
      </c>
      <c r="C65" s="12">
        <v>0</v>
      </c>
      <c r="D65" s="15">
        <v>20600</v>
      </c>
      <c r="E65" s="15">
        <v>20600</v>
      </c>
      <c r="F65" s="11" t="s">
        <v>108</v>
      </c>
      <c r="G65" s="11" t="s">
        <v>108</v>
      </c>
      <c r="H65" s="11" t="s">
        <v>13</v>
      </c>
      <c r="I65" s="11">
        <v>100</v>
      </c>
      <c r="J65" s="11" t="s">
        <v>14</v>
      </c>
    </row>
    <row r="66" spans="1:10" ht="13.9" customHeight="1" x14ac:dyDescent="0.25">
      <c r="A66" s="10"/>
      <c r="B66" s="11" t="s">
        <v>109</v>
      </c>
      <c r="C66" s="12">
        <v>0</v>
      </c>
      <c r="D66" s="11">
        <v>220.16</v>
      </c>
      <c r="E66" s="11">
        <v>220.16</v>
      </c>
      <c r="F66" s="11" t="s">
        <v>110</v>
      </c>
      <c r="G66" s="11" t="s">
        <v>110</v>
      </c>
      <c r="H66" s="11" t="s">
        <v>13</v>
      </c>
      <c r="I66" s="11">
        <v>100</v>
      </c>
      <c r="J66" s="11" t="s">
        <v>14</v>
      </c>
    </row>
    <row r="67" spans="1:10" ht="16.149999999999999" customHeight="1" x14ac:dyDescent="0.25">
      <c r="A67" s="10"/>
      <c r="B67" s="11" t="s">
        <v>111</v>
      </c>
      <c r="C67" s="12">
        <v>0</v>
      </c>
      <c r="D67" s="15">
        <v>3982.25</v>
      </c>
      <c r="E67" s="15">
        <v>3982.25</v>
      </c>
      <c r="F67" s="11" t="s">
        <v>112</v>
      </c>
      <c r="G67" s="11" t="s">
        <v>112</v>
      </c>
      <c r="H67" s="11" t="s">
        <v>13</v>
      </c>
      <c r="I67" s="11">
        <v>100</v>
      </c>
      <c r="J67" s="11" t="s">
        <v>14</v>
      </c>
    </row>
    <row r="68" spans="1:10" ht="22.5" customHeight="1" x14ac:dyDescent="0.25">
      <c r="A68" s="17"/>
      <c r="B68" s="9" t="s">
        <v>113</v>
      </c>
      <c r="C68" s="7">
        <v>0</v>
      </c>
      <c r="D68" s="18">
        <v>3982.25</v>
      </c>
      <c r="E68" s="18">
        <v>3982.25</v>
      </c>
      <c r="F68" s="9" t="s">
        <v>114</v>
      </c>
      <c r="G68" s="9" t="s">
        <v>114</v>
      </c>
      <c r="H68" s="9" t="s">
        <v>9</v>
      </c>
      <c r="I68" s="9" t="s">
        <v>62</v>
      </c>
      <c r="J68" s="9" t="s">
        <v>11</v>
      </c>
    </row>
    <row r="69" spans="1:10" ht="13.9" customHeight="1" x14ac:dyDescent="0.25">
      <c r="A69" s="10"/>
      <c r="B69" s="11" t="s">
        <v>115</v>
      </c>
      <c r="C69" s="12">
        <v>5000</v>
      </c>
      <c r="D69" s="15">
        <v>38805.03</v>
      </c>
      <c r="E69" s="15">
        <v>43805.03</v>
      </c>
      <c r="F69" s="11" t="s">
        <v>116</v>
      </c>
      <c r="G69" s="11" t="s">
        <v>116</v>
      </c>
      <c r="H69" s="11" t="s">
        <v>13</v>
      </c>
      <c r="I69" s="11">
        <v>100</v>
      </c>
      <c r="J69" s="11" t="s">
        <v>14</v>
      </c>
    </row>
    <row r="70" spans="1:10" ht="13.9" customHeight="1" x14ac:dyDescent="0.25">
      <c r="A70" s="10"/>
      <c r="B70" s="11" t="s">
        <v>117</v>
      </c>
      <c r="C70" s="12">
        <v>5000</v>
      </c>
      <c r="D70" s="15">
        <v>38805.03</v>
      </c>
      <c r="E70" s="15">
        <v>43805.03</v>
      </c>
      <c r="F70" s="11" t="s">
        <v>116</v>
      </c>
      <c r="G70" s="11" t="s">
        <v>116</v>
      </c>
      <c r="H70" s="11" t="s">
        <v>13</v>
      </c>
      <c r="I70" s="11">
        <v>100</v>
      </c>
      <c r="J70" s="11" t="s">
        <v>14</v>
      </c>
    </row>
    <row r="71" spans="1:10" ht="13.9" customHeight="1" x14ac:dyDescent="0.25">
      <c r="A71" s="10"/>
      <c r="B71" s="11" t="s">
        <v>118</v>
      </c>
      <c r="C71" s="12">
        <v>41166</v>
      </c>
      <c r="D71" s="15">
        <v>50844.42</v>
      </c>
      <c r="E71" s="15">
        <v>92010.42</v>
      </c>
      <c r="F71" s="11" t="s">
        <v>119</v>
      </c>
      <c r="G71" s="11" t="s">
        <v>119</v>
      </c>
      <c r="H71" s="11" t="s">
        <v>13</v>
      </c>
      <c r="I71" s="11">
        <v>100</v>
      </c>
      <c r="J71" s="11" t="s">
        <v>14</v>
      </c>
    </row>
    <row r="72" spans="1:10" ht="13.9" customHeight="1" x14ac:dyDescent="0.25">
      <c r="A72" s="10"/>
      <c r="B72" s="11" t="s">
        <v>120</v>
      </c>
      <c r="C72" s="12">
        <v>4345</v>
      </c>
      <c r="D72" s="15">
        <v>7989.52</v>
      </c>
      <c r="E72" s="15">
        <v>12334.52</v>
      </c>
      <c r="F72" s="11" t="s">
        <v>121</v>
      </c>
      <c r="G72" s="11" t="s">
        <v>121</v>
      </c>
      <c r="H72" s="11" t="s">
        <v>13</v>
      </c>
      <c r="I72" s="11">
        <v>100</v>
      </c>
      <c r="J72" s="11" t="s">
        <v>14</v>
      </c>
    </row>
    <row r="73" spans="1:10" ht="13.9" customHeight="1" x14ac:dyDescent="0.25">
      <c r="A73" s="10"/>
      <c r="B73" s="11" t="s">
        <v>122</v>
      </c>
      <c r="C73" s="12">
        <v>36321</v>
      </c>
      <c r="D73" s="15">
        <v>13082.66</v>
      </c>
      <c r="E73" s="15">
        <v>49403.66</v>
      </c>
      <c r="F73" s="11" t="s">
        <v>123</v>
      </c>
      <c r="G73" s="11" t="s">
        <v>123</v>
      </c>
      <c r="H73" s="11" t="s">
        <v>13</v>
      </c>
      <c r="I73" s="11">
        <v>100</v>
      </c>
      <c r="J73" s="11" t="s">
        <v>14</v>
      </c>
    </row>
    <row r="74" spans="1:10" ht="13.9" customHeight="1" x14ac:dyDescent="0.25">
      <c r="A74" s="10"/>
      <c r="B74" s="11" t="s">
        <v>124</v>
      </c>
      <c r="C74" s="12">
        <v>500</v>
      </c>
      <c r="D74" s="16">
        <v>-500</v>
      </c>
      <c r="E74" s="11">
        <v>0</v>
      </c>
      <c r="F74" s="11" t="s">
        <v>13</v>
      </c>
      <c r="G74" s="11" t="s">
        <v>13</v>
      </c>
      <c r="H74" s="11" t="s">
        <v>13</v>
      </c>
      <c r="I74" s="11">
        <v>0</v>
      </c>
      <c r="J74" s="11" t="s">
        <v>14</v>
      </c>
    </row>
    <row r="75" spans="1:10" ht="13.9" customHeight="1" x14ac:dyDescent="0.25">
      <c r="A75" s="10"/>
      <c r="B75" s="11" t="s">
        <v>125</v>
      </c>
      <c r="C75" s="12">
        <v>0</v>
      </c>
      <c r="D75" s="15">
        <v>30272.240000000002</v>
      </c>
      <c r="E75" s="15">
        <v>30272.240000000002</v>
      </c>
      <c r="F75" s="11" t="s">
        <v>126</v>
      </c>
      <c r="G75" s="11" t="s">
        <v>126</v>
      </c>
      <c r="H75" s="11" t="s">
        <v>13</v>
      </c>
      <c r="I75" s="11">
        <v>100</v>
      </c>
      <c r="J75" s="11" t="s">
        <v>14</v>
      </c>
    </row>
    <row r="76" spans="1:10" ht="13.9" customHeight="1" x14ac:dyDescent="0.25">
      <c r="A76" s="10"/>
      <c r="B76" s="11" t="s">
        <v>127</v>
      </c>
      <c r="C76" s="12">
        <v>134500</v>
      </c>
      <c r="D76" s="15">
        <v>72883.149999999994</v>
      </c>
      <c r="E76" s="15">
        <v>207383.15</v>
      </c>
      <c r="F76" s="11" t="s">
        <v>128</v>
      </c>
      <c r="G76" s="11" t="s">
        <v>128</v>
      </c>
      <c r="H76" s="11" t="s">
        <v>13</v>
      </c>
      <c r="I76" s="11">
        <v>100</v>
      </c>
      <c r="J76" s="11" t="s">
        <v>14</v>
      </c>
    </row>
    <row r="77" spans="1:10" ht="13.9" customHeight="1" x14ac:dyDescent="0.25">
      <c r="A77" s="10"/>
      <c r="B77" s="11" t="s">
        <v>129</v>
      </c>
      <c r="C77" s="12">
        <v>0</v>
      </c>
      <c r="D77" s="11">
        <v>836</v>
      </c>
      <c r="E77" s="11">
        <v>836</v>
      </c>
      <c r="F77" s="11" t="s">
        <v>130</v>
      </c>
      <c r="G77" s="11" t="s">
        <v>130</v>
      </c>
      <c r="H77" s="11" t="s">
        <v>13</v>
      </c>
      <c r="I77" s="11">
        <v>100</v>
      </c>
      <c r="J77" s="11" t="s">
        <v>14</v>
      </c>
    </row>
    <row r="78" spans="1:10" ht="13.9" customHeight="1" x14ac:dyDescent="0.25">
      <c r="A78" s="10"/>
      <c r="B78" s="11" t="s">
        <v>131</v>
      </c>
      <c r="C78" s="12">
        <v>0</v>
      </c>
      <c r="D78" s="15">
        <v>4966.07</v>
      </c>
      <c r="E78" s="15">
        <v>4966.07</v>
      </c>
      <c r="F78" s="11" t="s">
        <v>132</v>
      </c>
      <c r="G78" s="11" t="s">
        <v>132</v>
      </c>
      <c r="H78" s="11" t="s">
        <v>13</v>
      </c>
      <c r="I78" s="11">
        <v>100</v>
      </c>
      <c r="J78" s="11" t="s">
        <v>14</v>
      </c>
    </row>
    <row r="79" spans="1:10" ht="13.9" customHeight="1" x14ac:dyDescent="0.25">
      <c r="A79" s="10"/>
      <c r="B79" s="11" t="s">
        <v>133</v>
      </c>
      <c r="C79" s="12">
        <v>0</v>
      </c>
      <c r="D79" s="11">
        <v>166.08</v>
      </c>
      <c r="E79" s="11">
        <v>166.08</v>
      </c>
      <c r="F79" s="11" t="s">
        <v>134</v>
      </c>
      <c r="G79" s="11" t="s">
        <v>134</v>
      </c>
      <c r="H79" s="11" t="s">
        <v>13</v>
      </c>
      <c r="I79" s="11">
        <v>100</v>
      </c>
      <c r="J79" s="11" t="s">
        <v>14</v>
      </c>
    </row>
    <row r="80" spans="1:10" ht="13.9" customHeight="1" x14ac:dyDescent="0.25">
      <c r="A80" s="10"/>
      <c r="B80" s="11" t="s">
        <v>135</v>
      </c>
      <c r="C80" s="12">
        <v>0</v>
      </c>
      <c r="D80" s="15">
        <v>96000</v>
      </c>
      <c r="E80" s="15">
        <v>96000</v>
      </c>
      <c r="F80" s="11" t="s">
        <v>136</v>
      </c>
      <c r="G80" s="11" t="s">
        <v>136</v>
      </c>
      <c r="H80" s="11" t="s">
        <v>13</v>
      </c>
      <c r="I80" s="11">
        <v>100</v>
      </c>
      <c r="J80" s="11" t="s">
        <v>14</v>
      </c>
    </row>
    <row r="81" spans="1:10" ht="13.9" customHeight="1" x14ac:dyDescent="0.25">
      <c r="A81" s="10"/>
      <c r="B81" s="11" t="s">
        <v>137</v>
      </c>
      <c r="C81" s="12">
        <v>88000</v>
      </c>
      <c r="D81" s="15">
        <v>17415</v>
      </c>
      <c r="E81" s="15">
        <v>105415</v>
      </c>
      <c r="F81" s="11" t="s">
        <v>138</v>
      </c>
      <c r="G81" s="11" t="s">
        <v>138</v>
      </c>
      <c r="H81" s="11" t="s">
        <v>13</v>
      </c>
      <c r="I81" s="11">
        <v>100</v>
      </c>
      <c r="J81" s="11" t="s">
        <v>14</v>
      </c>
    </row>
    <row r="82" spans="1:10" ht="13.9" customHeight="1" x14ac:dyDescent="0.25">
      <c r="A82" s="10"/>
      <c r="B82" s="11" t="s">
        <v>139</v>
      </c>
      <c r="C82" s="12">
        <v>6500</v>
      </c>
      <c r="D82" s="13">
        <v>-6500</v>
      </c>
      <c r="E82" s="11">
        <v>0</v>
      </c>
      <c r="F82" s="11" t="s">
        <v>13</v>
      </c>
      <c r="G82" s="11" t="s">
        <v>13</v>
      </c>
      <c r="H82" s="11" t="s">
        <v>13</v>
      </c>
      <c r="I82" s="11">
        <v>0</v>
      </c>
      <c r="J82" s="11" t="s">
        <v>14</v>
      </c>
    </row>
    <row r="83" spans="1:10" ht="13.9" customHeight="1" x14ac:dyDescent="0.25">
      <c r="A83" s="10"/>
      <c r="B83" s="11" t="s">
        <v>140</v>
      </c>
      <c r="C83" s="12">
        <v>40000</v>
      </c>
      <c r="D83" s="13">
        <v>-40000</v>
      </c>
      <c r="E83" s="11">
        <v>0</v>
      </c>
      <c r="F83" s="11" t="s">
        <v>13</v>
      </c>
      <c r="G83" s="11" t="s">
        <v>13</v>
      </c>
      <c r="H83" s="11" t="s">
        <v>13</v>
      </c>
      <c r="I83" s="11">
        <v>0</v>
      </c>
      <c r="J83" s="11" t="s">
        <v>14</v>
      </c>
    </row>
    <row r="84" spans="1:10" ht="13.9" customHeight="1" x14ac:dyDescent="0.25">
      <c r="A84" s="10"/>
      <c r="B84" s="11" t="s">
        <v>141</v>
      </c>
      <c r="C84" s="12">
        <v>1000</v>
      </c>
      <c r="D84" s="16">
        <v>-425.46</v>
      </c>
      <c r="E84" s="11">
        <v>574.54</v>
      </c>
      <c r="F84" s="11" t="s">
        <v>142</v>
      </c>
      <c r="G84" s="11" t="s">
        <v>142</v>
      </c>
      <c r="H84" s="11" t="s">
        <v>13</v>
      </c>
      <c r="I84" s="11">
        <v>100</v>
      </c>
      <c r="J84" s="11" t="s">
        <v>14</v>
      </c>
    </row>
    <row r="85" spans="1:10" ht="13.9" customHeight="1" x14ac:dyDescent="0.25">
      <c r="A85" s="10"/>
      <c r="B85" s="11" t="s">
        <v>143</v>
      </c>
      <c r="C85" s="12">
        <v>1000</v>
      </c>
      <c r="D85" s="16">
        <v>-726.02</v>
      </c>
      <c r="E85" s="11">
        <v>273.98</v>
      </c>
      <c r="F85" s="11" t="s">
        <v>144</v>
      </c>
      <c r="G85" s="11" t="s">
        <v>144</v>
      </c>
      <c r="H85" s="11" t="s">
        <v>13</v>
      </c>
      <c r="I85" s="11">
        <v>100</v>
      </c>
      <c r="J85" s="11" t="s">
        <v>14</v>
      </c>
    </row>
    <row r="86" spans="1:10" ht="13.9" customHeight="1" x14ac:dyDescent="0.25">
      <c r="A86" s="10"/>
      <c r="B86" s="11" t="s">
        <v>145</v>
      </c>
      <c r="C86" s="12">
        <v>0</v>
      </c>
      <c r="D86" s="11">
        <v>300.56</v>
      </c>
      <c r="E86" s="11">
        <v>300.56</v>
      </c>
      <c r="F86" s="11" t="s">
        <v>146</v>
      </c>
      <c r="G86" s="11" t="s">
        <v>146</v>
      </c>
      <c r="H86" s="11" t="s">
        <v>13</v>
      </c>
      <c r="I86" s="11">
        <v>100</v>
      </c>
      <c r="J86" s="11" t="s">
        <v>14</v>
      </c>
    </row>
    <row r="87" spans="1:10" ht="13.9" customHeight="1" x14ac:dyDescent="0.25">
      <c r="A87" s="10"/>
      <c r="B87" s="11" t="s">
        <v>147</v>
      </c>
      <c r="C87" s="12">
        <v>24500</v>
      </c>
      <c r="D87" s="15">
        <v>14054.7</v>
      </c>
      <c r="E87" s="15">
        <v>38554.699999999997</v>
      </c>
      <c r="F87" s="11" t="s">
        <v>148</v>
      </c>
      <c r="G87" s="11" t="s">
        <v>148</v>
      </c>
      <c r="H87" s="11" t="s">
        <v>13</v>
      </c>
      <c r="I87" s="11">
        <v>100</v>
      </c>
      <c r="J87" s="11" t="s">
        <v>14</v>
      </c>
    </row>
    <row r="88" spans="1:10" ht="13.9" customHeight="1" x14ac:dyDescent="0.25">
      <c r="A88" s="10"/>
      <c r="B88" s="11" t="s">
        <v>149</v>
      </c>
      <c r="C88" s="12">
        <v>24500</v>
      </c>
      <c r="D88" s="15">
        <v>10776.7</v>
      </c>
      <c r="E88" s="15">
        <v>35276.699999999997</v>
      </c>
      <c r="F88" s="11" t="s">
        <v>150</v>
      </c>
      <c r="G88" s="11" t="s">
        <v>150</v>
      </c>
      <c r="H88" s="11" t="s">
        <v>13</v>
      </c>
      <c r="I88" s="11">
        <v>100</v>
      </c>
      <c r="J88" s="11" t="s">
        <v>14</v>
      </c>
    </row>
    <row r="89" spans="1:10" ht="13.9" customHeight="1" x14ac:dyDescent="0.25">
      <c r="A89" s="10"/>
      <c r="B89" s="11" t="s">
        <v>151</v>
      </c>
      <c r="C89" s="12">
        <v>0</v>
      </c>
      <c r="D89" s="15">
        <v>3278</v>
      </c>
      <c r="E89" s="15">
        <v>3278</v>
      </c>
      <c r="F89" s="11" t="s">
        <v>152</v>
      </c>
      <c r="G89" s="11" t="s">
        <v>152</v>
      </c>
      <c r="H89" s="11" t="s">
        <v>13</v>
      </c>
      <c r="I89" s="11">
        <v>100</v>
      </c>
      <c r="J89" s="11" t="s">
        <v>14</v>
      </c>
    </row>
    <row r="90" spans="1:10" ht="13.9" customHeight="1" x14ac:dyDescent="0.25">
      <c r="A90" s="10"/>
      <c r="B90" s="11" t="s">
        <v>153</v>
      </c>
      <c r="C90" s="12">
        <v>0</v>
      </c>
      <c r="D90" s="15">
        <v>2031.28</v>
      </c>
      <c r="E90" s="15">
        <v>2031.28</v>
      </c>
      <c r="F90" s="11" t="s">
        <v>154</v>
      </c>
      <c r="G90" s="11" t="s">
        <v>154</v>
      </c>
      <c r="H90" s="11" t="s">
        <v>13</v>
      </c>
      <c r="I90" s="11">
        <v>100</v>
      </c>
      <c r="J90" s="11" t="s">
        <v>14</v>
      </c>
    </row>
    <row r="91" spans="1:10" ht="13.9" customHeight="1" x14ac:dyDescent="0.25">
      <c r="A91" s="10"/>
      <c r="B91" s="11" t="s">
        <v>153</v>
      </c>
      <c r="C91" s="12">
        <v>0</v>
      </c>
      <c r="D91" s="15">
        <v>2031.28</v>
      </c>
      <c r="E91" s="15">
        <v>2031.28</v>
      </c>
      <c r="F91" s="11" t="s">
        <v>154</v>
      </c>
      <c r="G91" s="11" t="s">
        <v>154</v>
      </c>
      <c r="H91" s="11" t="s">
        <v>13</v>
      </c>
      <c r="I91" s="11">
        <v>100</v>
      </c>
      <c r="J91" s="11" t="s">
        <v>14</v>
      </c>
    </row>
    <row r="92" spans="1:10" ht="13.9" customHeight="1" x14ac:dyDescent="0.25">
      <c r="A92" s="10"/>
      <c r="B92" s="11" t="s">
        <v>155</v>
      </c>
      <c r="C92" s="12">
        <v>0</v>
      </c>
      <c r="D92" s="11">
        <v>164</v>
      </c>
      <c r="E92" s="11">
        <v>164</v>
      </c>
      <c r="F92" s="11" t="s">
        <v>156</v>
      </c>
      <c r="G92" s="11" t="s">
        <v>156</v>
      </c>
      <c r="H92" s="11" t="s">
        <v>13</v>
      </c>
      <c r="I92" s="11">
        <v>100</v>
      </c>
      <c r="J92" s="11" t="s">
        <v>14</v>
      </c>
    </row>
    <row r="93" spans="1:10" ht="13.9" customHeight="1" x14ac:dyDescent="0.25">
      <c r="A93" s="10"/>
      <c r="B93" s="11" t="s">
        <v>157</v>
      </c>
      <c r="C93" s="12">
        <v>0</v>
      </c>
      <c r="D93" s="11">
        <v>164</v>
      </c>
      <c r="E93" s="11">
        <v>164</v>
      </c>
      <c r="F93" s="11" t="s">
        <v>156</v>
      </c>
      <c r="G93" s="11" t="s">
        <v>156</v>
      </c>
      <c r="H93" s="11" t="s">
        <v>13</v>
      </c>
      <c r="I93" s="11">
        <v>100</v>
      </c>
      <c r="J93" s="11" t="s">
        <v>14</v>
      </c>
    </row>
    <row r="94" spans="1:10" ht="13.9" customHeight="1" x14ac:dyDescent="0.25">
      <c r="A94" s="14">
        <v>51</v>
      </c>
      <c r="B94" s="14" t="s">
        <v>158</v>
      </c>
      <c r="C94" s="12">
        <v>167520</v>
      </c>
      <c r="D94" s="15">
        <v>56053.19</v>
      </c>
      <c r="E94" s="15">
        <v>223573.19</v>
      </c>
      <c r="F94" s="11" t="s">
        <v>159</v>
      </c>
      <c r="G94" s="11" t="s">
        <v>159</v>
      </c>
      <c r="H94" s="11" t="s">
        <v>13</v>
      </c>
      <c r="I94" s="11">
        <v>100</v>
      </c>
      <c r="J94" s="11" t="s">
        <v>14</v>
      </c>
    </row>
    <row r="95" spans="1:10" ht="13.9" customHeight="1" x14ac:dyDescent="0.25">
      <c r="A95" s="10"/>
      <c r="B95" s="11" t="s">
        <v>160</v>
      </c>
      <c r="C95" s="12">
        <v>64500</v>
      </c>
      <c r="D95" s="15">
        <v>38613.480000000003</v>
      </c>
      <c r="E95" s="15">
        <v>103113.48</v>
      </c>
      <c r="F95" s="11" t="s">
        <v>161</v>
      </c>
      <c r="G95" s="11" t="s">
        <v>161</v>
      </c>
      <c r="H95" s="11" t="s">
        <v>13</v>
      </c>
      <c r="I95" s="11">
        <v>100</v>
      </c>
      <c r="J95" s="11" t="s">
        <v>14</v>
      </c>
    </row>
    <row r="96" spans="1:10" ht="13.9" customHeight="1" x14ac:dyDescent="0.25">
      <c r="A96" s="10"/>
      <c r="B96" s="11" t="s">
        <v>162</v>
      </c>
      <c r="C96" s="12">
        <v>0</v>
      </c>
      <c r="D96" s="11">
        <v>198</v>
      </c>
      <c r="E96" s="11">
        <v>198</v>
      </c>
      <c r="F96" s="11" t="s">
        <v>163</v>
      </c>
      <c r="G96" s="11" t="s">
        <v>163</v>
      </c>
      <c r="H96" s="11" t="s">
        <v>13</v>
      </c>
      <c r="I96" s="11">
        <v>100</v>
      </c>
      <c r="J96" s="11" t="s">
        <v>14</v>
      </c>
    </row>
    <row r="97" spans="1:10" ht="13.9" customHeight="1" x14ac:dyDescent="0.25">
      <c r="A97" s="10"/>
      <c r="B97" s="11" t="s">
        <v>164</v>
      </c>
      <c r="C97" s="12">
        <v>0</v>
      </c>
      <c r="D97" s="15">
        <v>102915.48</v>
      </c>
      <c r="E97" s="15">
        <v>102915.48</v>
      </c>
      <c r="F97" s="11" t="s">
        <v>165</v>
      </c>
      <c r="G97" s="11" t="s">
        <v>165</v>
      </c>
      <c r="H97" s="11" t="s">
        <v>13</v>
      </c>
      <c r="I97" s="11">
        <v>100</v>
      </c>
      <c r="J97" s="11" t="s">
        <v>14</v>
      </c>
    </row>
    <row r="98" spans="1:10" ht="13.9" customHeight="1" x14ac:dyDescent="0.25">
      <c r="A98" s="10"/>
      <c r="B98" s="11" t="s">
        <v>166</v>
      </c>
      <c r="C98" s="12">
        <v>64500</v>
      </c>
      <c r="D98" s="13">
        <v>-64500</v>
      </c>
      <c r="E98" s="11">
        <v>0</v>
      </c>
      <c r="F98" s="11" t="s">
        <v>13</v>
      </c>
      <c r="G98" s="11" t="s">
        <v>13</v>
      </c>
      <c r="H98" s="11" t="s">
        <v>13</v>
      </c>
      <c r="I98" s="11">
        <v>0</v>
      </c>
      <c r="J98" s="11" t="s">
        <v>14</v>
      </c>
    </row>
    <row r="99" spans="1:10" ht="13.9" customHeight="1" x14ac:dyDescent="0.25">
      <c r="A99" s="10"/>
      <c r="B99" s="11" t="s">
        <v>167</v>
      </c>
      <c r="C99" s="12">
        <v>0</v>
      </c>
      <c r="D99" s="15">
        <v>3000</v>
      </c>
      <c r="E99" s="15">
        <v>3000</v>
      </c>
      <c r="F99" s="11" t="s">
        <v>168</v>
      </c>
      <c r="G99" s="11" t="s">
        <v>168</v>
      </c>
      <c r="H99" s="11" t="s">
        <v>13</v>
      </c>
      <c r="I99" s="11">
        <v>100</v>
      </c>
      <c r="J99" s="11" t="s">
        <v>14</v>
      </c>
    </row>
    <row r="100" spans="1:10" ht="16.149999999999999" customHeight="1" x14ac:dyDescent="0.25">
      <c r="A100" s="10"/>
      <c r="B100" s="11" t="s">
        <v>169</v>
      </c>
      <c r="C100" s="12">
        <v>0</v>
      </c>
      <c r="D100" s="15">
        <v>3000</v>
      </c>
      <c r="E100" s="15">
        <v>3000</v>
      </c>
      <c r="F100" s="11" t="s">
        <v>168</v>
      </c>
      <c r="G100" s="11" t="s">
        <v>168</v>
      </c>
      <c r="H100" s="11" t="s">
        <v>13</v>
      </c>
      <c r="I100" s="11">
        <v>100</v>
      </c>
      <c r="J100" s="11" t="s">
        <v>14</v>
      </c>
    </row>
    <row r="101" spans="1:10" ht="22.5" customHeight="1" x14ac:dyDescent="0.25">
      <c r="A101" s="17"/>
      <c r="B101" s="9" t="s">
        <v>170</v>
      </c>
      <c r="C101" s="7">
        <v>103020</v>
      </c>
      <c r="D101" s="18">
        <v>14439.71</v>
      </c>
      <c r="E101" s="18">
        <v>117459.71</v>
      </c>
      <c r="F101" s="9" t="s">
        <v>171</v>
      </c>
      <c r="G101" s="9" t="s">
        <v>171</v>
      </c>
      <c r="H101" s="9" t="s">
        <v>9</v>
      </c>
      <c r="I101" s="9" t="s">
        <v>62</v>
      </c>
      <c r="J101" s="9" t="s">
        <v>11</v>
      </c>
    </row>
    <row r="102" spans="1:10" ht="13.9" customHeight="1" x14ac:dyDescent="0.25">
      <c r="A102" s="10"/>
      <c r="B102" s="11" t="s">
        <v>172</v>
      </c>
      <c r="C102" s="12">
        <v>102020</v>
      </c>
      <c r="D102" s="15">
        <v>12667.5</v>
      </c>
      <c r="E102" s="15">
        <v>114687.5</v>
      </c>
      <c r="F102" s="11" t="s">
        <v>173</v>
      </c>
      <c r="G102" s="11" t="s">
        <v>173</v>
      </c>
      <c r="H102" s="11" t="s">
        <v>13</v>
      </c>
      <c r="I102" s="11">
        <v>100</v>
      </c>
      <c r="J102" s="11" t="s">
        <v>14</v>
      </c>
    </row>
    <row r="103" spans="1:10" ht="13.9" customHeight="1" x14ac:dyDescent="0.25">
      <c r="A103" s="10"/>
      <c r="B103" s="11" t="s">
        <v>174</v>
      </c>
      <c r="C103" s="12">
        <v>6000</v>
      </c>
      <c r="D103" s="15">
        <v>11913</v>
      </c>
      <c r="E103" s="15">
        <v>17913</v>
      </c>
      <c r="F103" s="11" t="s">
        <v>175</v>
      </c>
      <c r="G103" s="11" t="s">
        <v>175</v>
      </c>
      <c r="H103" s="11" t="s">
        <v>13</v>
      </c>
      <c r="I103" s="11">
        <v>100</v>
      </c>
      <c r="J103" s="11" t="s">
        <v>14</v>
      </c>
    </row>
    <row r="104" spans="1:10" ht="13.9" customHeight="1" x14ac:dyDescent="0.25">
      <c r="A104" s="10"/>
      <c r="B104" s="11" t="s">
        <v>176</v>
      </c>
      <c r="C104" s="12">
        <v>95520</v>
      </c>
      <c r="D104" s="15">
        <v>1254.5</v>
      </c>
      <c r="E104" s="15">
        <v>96774.5</v>
      </c>
      <c r="F104" s="11" t="s">
        <v>177</v>
      </c>
      <c r="G104" s="11" t="s">
        <v>177</v>
      </c>
      <c r="H104" s="11" t="s">
        <v>13</v>
      </c>
      <c r="I104" s="11">
        <v>100</v>
      </c>
      <c r="J104" s="11" t="s">
        <v>14</v>
      </c>
    </row>
    <row r="105" spans="1:10" ht="13.9" customHeight="1" x14ac:dyDescent="0.25">
      <c r="A105" s="10"/>
      <c r="B105" s="11" t="s">
        <v>178</v>
      </c>
      <c r="C105" s="12">
        <v>500</v>
      </c>
      <c r="D105" s="16">
        <v>-500</v>
      </c>
      <c r="E105" s="11">
        <v>0</v>
      </c>
      <c r="F105" s="11" t="s">
        <v>13</v>
      </c>
      <c r="G105" s="11" t="s">
        <v>13</v>
      </c>
      <c r="H105" s="11" t="s">
        <v>13</v>
      </c>
      <c r="I105" s="11">
        <v>0</v>
      </c>
      <c r="J105" s="11" t="s">
        <v>14</v>
      </c>
    </row>
    <row r="106" spans="1:10" ht="13.9" customHeight="1" x14ac:dyDescent="0.25">
      <c r="A106" s="10"/>
      <c r="B106" s="11" t="s">
        <v>179</v>
      </c>
      <c r="C106" s="12">
        <v>1000</v>
      </c>
      <c r="D106" s="15">
        <v>1772.21</v>
      </c>
      <c r="E106" s="15">
        <v>2772.21</v>
      </c>
      <c r="F106" s="11" t="s">
        <v>180</v>
      </c>
      <c r="G106" s="11" t="s">
        <v>180</v>
      </c>
      <c r="H106" s="11" t="s">
        <v>13</v>
      </c>
      <c r="I106" s="11">
        <v>100</v>
      </c>
      <c r="J106" s="11" t="s">
        <v>14</v>
      </c>
    </row>
    <row r="107" spans="1:10" ht="13.9" customHeight="1" x14ac:dyDescent="0.25">
      <c r="A107" s="10"/>
      <c r="B107" s="11" t="s">
        <v>181</v>
      </c>
      <c r="C107" s="12">
        <v>1000</v>
      </c>
      <c r="D107" s="15">
        <v>1618.97</v>
      </c>
      <c r="E107" s="15">
        <v>2618.9699999999998</v>
      </c>
      <c r="F107" s="11" t="s">
        <v>182</v>
      </c>
      <c r="G107" s="11" t="s">
        <v>182</v>
      </c>
      <c r="H107" s="11" t="s">
        <v>13</v>
      </c>
      <c r="I107" s="11">
        <v>100</v>
      </c>
      <c r="J107" s="11" t="s">
        <v>14</v>
      </c>
    </row>
    <row r="108" spans="1:10" ht="13.9" customHeight="1" x14ac:dyDescent="0.25">
      <c r="A108" s="10"/>
      <c r="B108" s="11" t="s">
        <v>183</v>
      </c>
      <c r="C108" s="12">
        <v>0</v>
      </c>
      <c r="D108" s="11">
        <v>125.51</v>
      </c>
      <c r="E108" s="11">
        <v>125.51</v>
      </c>
      <c r="F108" s="11" t="s">
        <v>184</v>
      </c>
      <c r="G108" s="11" t="s">
        <v>184</v>
      </c>
      <c r="H108" s="11" t="s">
        <v>13</v>
      </c>
      <c r="I108" s="11">
        <v>100</v>
      </c>
      <c r="J108" s="11" t="s">
        <v>14</v>
      </c>
    </row>
    <row r="109" spans="1:10" ht="13.9" customHeight="1" x14ac:dyDescent="0.25">
      <c r="A109" s="10"/>
      <c r="B109" s="11" t="s">
        <v>185</v>
      </c>
      <c r="C109" s="12">
        <v>0</v>
      </c>
      <c r="D109" s="11">
        <v>27.73</v>
      </c>
      <c r="E109" s="11">
        <v>27.73</v>
      </c>
      <c r="F109" s="11" t="s">
        <v>186</v>
      </c>
      <c r="G109" s="11" t="s">
        <v>186</v>
      </c>
      <c r="H109" s="11" t="s">
        <v>13</v>
      </c>
      <c r="I109" s="11">
        <v>100</v>
      </c>
      <c r="J109" s="11" t="s">
        <v>14</v>
      </c>
    </row>
    <row r="110" spans="1:10" ht="13.9" customHeight="1" x14ac:dyDescent="0.25">
      <c r="A110" s="14">
        <v>61</v>
      </c>
      <c r="B110" s="14" t="s">
        <v>187</v>
      </c>
      <c r="C110" s="12">
        <v>1900</v>
      </c>
      <c r="D110" s="15">
        <v>5780.68</v>
      </c>
      <c r="E110" s="15">
        <v>7680.68</v>
      </c>
      <c r="F110" s="11" t="s">
        <v>188</v>
      </c>
      <c r="G110" s="11" t="s">
        <v>188</v>
      </c>
      <c r="H110" s="11" t="s">
        <v>13</v>
      </c>
      <c r="I110" s="11">
        <v>100</v>
      </c>
      <c r="J110" s="11" t="s">
        <v>14</v>
      </c>
    </row>
    <row r="111" spans="1:10" ht="13.9" customHeight="1" x14ac:dyDescent="0.25">
      <c r="A111" s="14" t="s">
        <v>189</v>
      </c>
      <c r="B111" s="14" t="s">
        <v>190</v>
      </c>
      <c r="C111" s="12">
        <v>1900</v>
      </c>
      <c r="D111" s="15">
        <v>5780.68</v>
      </c>
      <c r="E111" s="15">
        <v>7680.68</v>
      </c>
      <c r="F111" s="11" t="s">
        <v>188</v>
      </c>
      <c r="G111" s="11" t="s">
        <v>188</v>
      </c>
      <c r="H111" s="11" t="s">
        <v>13</v>
      </c>
      <c r="I111" s="11">
        <v>100</v>
      </c>
      <c r="J111" s="11" t="s">
        <v>14</v>
      </c>
    </row>
    <row r="112" spans="1:10" ht="13.9" customHeight="1" x14ac:dyDescent="0.25">
      <c r="A112" s="10"/>
      <c r="B112" s="11" t="s">
        <v>191</v>
      </c>
      <c r="C112" s="12">
        <v>0</v>
      </c>
      <c r="D112" s="15">
        <v>3961</v>
      </c>
      <c r="E112" s="15">
        <v>3961</v>
      </c>
      <c r="F112" s="11" t="s">
        <v>192</v>
      </c>
      <c r="G112" s="11" t="s">
        <v>192</v>
      </c>
      <c r="H112" s="11" t="s">
        <v>13</v>
      </c>
      <c r="I112" s="11">
        <v>100</v>
      </c>
      <c r="J112" s="11" t="s">
        <v>14</v>
      </c>
    </row>
    <row r="113" spans="1:10" ht="13.9" customHeight="1" x14ac:dyDescent="0.25">
      <c r="A113" s="10"/>
      <c r="B113" s="11" t="s">
        <v>193</v>
      </c>
      <c r="C113" s="12">
        <v>0</v>
      </c>
      <c r="D113" s="15">
        <v>3961</v>
      </c>
      <c r="E113" s="15">
        <v>3961</v>
      </c>
      <c r="F113" s="11" t="s">
        <v>192</v>
      </c>
      <c r="G113" s="11" t="s">
        <v>192</v>
      </c>
      <c r="H113" s="11" t="s">
        <v>13</v>
      </c>
      <c r="I113" s="11">
        <v>100</v>
      </c>
      <c r="J113" s="11" t="s">
        <v>14</v>
      </c>
    </row>
    <row r="114" spans="1:10" ht="13.9" customHeight="1" x14ac:dyDescent="0.25">
      <c r="A114" s="10"/>
      <c r="B114" s="11" t="s">
        <v>194</v>
      </c>
      <c r="C114" s="12">
        <v>1900</v>
      </c>
      <c r="D114" s="13">
        <v>-1465.6</v>
      </c>
      <c r="E114" s="11">
        <v>434.4</v>
      </c>
      <c r="F114" s="11" t="s">
        <v>195</v>
      </c>
      <c r="G114" s="11" t="s">
        <v>195</v>
      </c>
      <c r="H114" s="11" t="s">
        <v>13</v>
      </c>
      <c r="I114" s="11">
        <v>100</v>
      </c>
      <c r="J114" s="11" t="s">
        <v>14</v>
      </c>
    </row>
    <row r="115" spans="1:10" ht="13.9" customHeight="1" x14ac:dyDescent="0.25">
      <c r="A115" s="10"/>
      <c r="B115" s="11" t="s">
        <v>196</v>
      </c>
      <c r="C115" s="12">
        <v>1900</v>
      </c>
      <c r="D115" s="13">
        <v>-1465.6</v>
      </c>
      <c r="E115" s="11">
        <v>434.4</v>
      </c>
      <c r="F115" s="11" t="s">
        <v>195</v>
      </c>
      <c r="G115" s="11" t="s">
        <v>195</v>
      </c>
      <c r="H115" s="11" t="s">
        <v>13</v>
      </c>
      <c r="I115" s="11">
        <v>100</v>
      </c>
      <c r="J115" s="11" t="s">
        <v>14</v>
      </c>
    </row>
    <row r="116" spans="1:10" ht="13.9" customHeight="1" x14ac:dyDescent="0.25">
      <c r="A116" s="10"/>
      <c r="B116" s="11" t="s">
        <v>197</v>
      </c>
      <c r="C116" s="12">
        <v>0</v>
      </c>
      <c r="D116" s="15">
        <v>3285.28</v>
      </c>
      <c r="E116" s="15">
        <v>3285.28</v>
      </c>
      <c r="F116" s="11" t="s">
        <v>198</v>
      </c>
      <c r="G116" s="11" t="s">
        <v>198</v>
      </c>
      <c r="H116" s="11" t="s">
        <v>13</v>
      </c>
      <c r="I116" s="11">
        <v>100</v>
      </c>
      <c r="J116" s="11" t="s">
        <v>14</v>
      </c>
    </row>
    <row r="117" spans="1:10" ht="13.9" customHeight="1" x14ac:dyDescent="0.25">
      <c r="A117" s="10"/>
      <c r="B117" s="11" t="s">
        <v>199</v>
      </c>
      <c r="C117" s="12">
        <v>0</v>
      </c>
      <c r="D117" s="15">
        <v>3285.28</v>
      </c>
      <c r="E117" s="15">
        <v>3285.28</v>
      </c>
      <c r="F117" s="11" t="s">
        <v>198</v>
      </c>
      <c r="G117" s="11" t="s">
        <v>198</v>
      </c>
      <c r="H117" s="11" t="s">
        <v>13</v>
      </c>
      <c r="I117" s="11">
        <v>100</v>
      </c>
      <c r="J117" s="11" t="s">
        <v>14</v>
      </c>
    </row>
    <row r="118" spans="1:10" ht="13.9" customHeight="1" x14ac:dyDescent="0.25">
      <c r="A118" s="14">
        <v>81</v>
      </c>
      <c r="B118" s="14" t="s">
        <v>200</v>
      </c>
      <c r="C118" s="12">
        <v>17569873.780000001</v>
      </c>
      <c r="D118" s="15">
        <v>3898901.94</v>
      </c>
      <c r="E118" s="15">
        <v>21468775.719999999</v>
      </c>
      <c r="F118" s="11" t="s">
        <v>201</v>
      </c>
      <c r="G118" s="11" t="s">
        <v>201</v>
      </c>
      <c r="H118" s="11" t="s">
        <v>13</v>
      </c>
      <c r="I118" s="11">
        <v>100</v>
      </c>
      <c r="J118" s="11" t="s">
        <v>14</v>
      </c>
    </row>
    <row r="119" spans="1:10" ht="13.9" customHeight="1" x14ac:dyDescent="0.25">
      <c r="A119" s="10"/>
      <c r="B119" s="11" t="s">
        <v>202</v>
      </c>
      <c r="C119" s="12">
        <v>17569873.780000001</v>
      </c>
      <c r="D119" s="15">
        <v>3898901.94</v>
      </c>
      <c r="E119" s="15">
        <v>21468775.719999999</v>
      </c>
      <c r="F119" s="11" t="s">
        <v>201</v>
      </c>
      <c r="G119" s="11" t="s">
        <v>201</v>
      </c>
      <c r="H119" s="11" t="s">
        <v>13</v>
      </c>
      <c r="I119" s="11">
        <v>100</v>
      </c>
      <c r="J119" s="11" t="s">
        <v>14</v>
      </c>
    </row>
    <row r="120" spans="1:10" ht="13.9" customHeight="1" x14ac:dyDescent="0.25">
      <c r="A120" s="10"/>
      <c r="B120" s="11" t="s">
        <v>203</v>
      </c>
      <c r="C120" s="12">
        <v>16846813.140000001</v>
      </c>
      <c r="D120" s="15">
        <v>3344130.89</v>
      </c>
      <c r="E120" s="15">
        <v>20190944.030000001</v>
      </c>
      <c r="F120" s="11" t="s">
        <v>204</v>
      </c>
      <c r="G120" s="11" t="s">
        <v>204</v>
      </c>
      <c r="H120" s="11" t="s">
        <v>13</v>
      </c>
      <c r="I120" s="11">
        <v>100</v>
      </c>
      <c r="J120" s="11" t="s">
        <v>14</v>
      </c>
    </row>
    <row r="121" spans="1:10" ht="13.9" customHeight="1" x14ac:dyDescent="0.25">
      <c r="A121" s="10"/>
      <c r="B121" s="11" t="s">
        <v>205</v>
      </c>
      <c r="C121" s="12">
        <v>723060.64</v>
      </c>
      <c r="D121" s="15">
        <v>554771.05000000005</v>
      </c>
      <c r="E121" s="15">
        <v>1277831.69</v>
      </c>
      <c r="F121" s="11" t="s">
        <v>206</v>
      </c>
      <c r="G121" s="11" t="s">
        <v>206</v>
      </c>
      <c r="H121" s="11" t="s">
        <v>13</v>
      </c>
      <c r="I121" s="11">
        <v>100</v>
      </c>
      <c r="J121" s="11" t="s">
        <v>14</v>
      </c>
    </row>
    <row r="122" spans="1:10" ht="13.9" customHeight="1" x14ac:dyDescent="0.25">
      <c r="A122" s="14">
        <v>82</v>
      </c>
      <c r="B122" s="14" t="s">
        <v>207</v>
      </c>
      <c r="C122" s="12">
        <v>36353442</v>
      </c>
      <c r="D122" s="13">
        <v>-529202</v>
      </c>
      <c r="E122" s="15">
        <v>35824240</v>
      </c>
      <c r="F122" s="11" t="s">
        <v>208</v>
      </c>
      <c r="G122" s="11" t="s">
        <v>208</v>
      </c>
      <c r="H122" s="11" t="s">
        <v>13</v>
      </c>
      <c r="I122" s="11">
        <v>100</v>
      </c>
      <c r="J122" s="11" t="s">
        <v>14</v>
      </c>
    </row>
    <row r="123" spans="1:10" ht="13.9" customHeight="1" x14ac:dyDescent="0.25">
      <c r="A123" s="10"/>
      <c r="B123" s="11" t="s">
        <v>209</v>
      </c>
      <c r="C123" s="12">
        <v>25623561</v>
      </c>
      <c r="D123" s="13">
        <v>-396337</v>
      </c>
      <c r="E123" s="15">
        <v>25227224</v>
      </c>
      <c r="F123" s="11" t="s">
        <v>210</v>
      </c>
      <c r="G123" s="11" t="s">
        <v>210</v>
      </c>
      <c r="H123" s="11" t="s">
        <v>13</v>
      </c>
      <c r="I123" s="11">
        <v>100</v>
      </c>
      <c r="J123" s="11" t="s">
        <v>14</v>
      </c>
    </row>
    <row r="124" spans="1:10" ht="13.9" customHeight="1" x14ac:dyDescent="0.25">
      <c r="A124" s="10"/>
      <c r="B124" s="11" t="s">
        <v>211</v>
      </c>
      <c r="C124" s="12">
        <v>25623561</v>
      </c>
      <c r="D124" s="13">
        <v>-396337</v>
      </c>
      <c r="E124" s="15">
        <v>25227224</v>
      </c>
      <c r="F124" s="11" t="s">
        <v>210</v>
      </c>
      <c r="G124" s="11" t="s">
        <v>210</v>
      </c>
      <c r="H124" s="11" t="s">
        <v>13</v>
      </c>
      <c r="I124" s="11">
        <v>100</v>
      </c>
      <c r="J124" s="11" t="s">
        <v>14</v>
      </c>
    </row>
    <row r="125" spans="1:10" ht="13.9" customHeight="1" x14ac:dyDescent="0.25">
      <c r="A125" s="10"/>
      <c r="B125" s="11" t="s">
        <v>212</v>
      </c>
      <c r="C125" s="12">
        <v>10729881</v>
      </c>
      <c r="D125" s="13">
        <v>-132865</v>
      </c>
      <c r="E125" s="15">
        <v>10597016</v>
      </c>
      <c r="F125" s="11" t="s">
        <v>213</v>
      </c>
      <c r="G125" s="11" t="s">
        <v>213</v>
      </c>
      <c r="H125" s="11" t="s">
        <v>13</v>
      </c>
      <c r="I125" s="11">
        <v>100</v>
      </c>
      <c r="J125" s="11" t="s">
        <v>14</v>
      </c>
    </row>
    <row r="126" spans="1:10" ht="13.9" customHeight="1" x14ac:dyDescent="0.25">
      <c r="A126" s="10"/>
      <c r="B126" s="11" t="s">
        <v>214</v>
      </c>
      <c r="C126" s="12">
        <v>10729881</v>
      </c>
      <c r="D126" s="13">
        <v>-132865</v>
      </c>
      <c r="E126" s="15">
        <v>10597016</v>
      </c>
      <c r="F126" s="11" t="s">
        <v>213</v>
      </c>
      <c r="G126" s="11" t="s">
        <v>213</v>
      </c>
      <c r="H126" s="11" t="s">
        <v>13</v>
      </c>
      <c r="I126" s="11">
        <v>100</v>
      </c>
      <c r="J126" s="11" t="s">
        <v>14</v>
      </c>
    </row>
    <row r="127" spans="1:10" ht="13.9" customHeight="1" x14ac:dyDescent="0.25">
      <c r="A127" s="14">
        <v>83</v>
      </c>
      <c r="B127" s="14" t="s">
        <v>215</v>
      </c>
      <c r="C127" s="12">
        <v>189500</v>
      </c>
      <c r="D127" s="13">
        <v>-136992</v>
      </c>
      <c r="E127" s="15">
        <v>52508</v>
      </c>
      <c r="F127" s="11" t="s">
        <v>216</v>
      </c>
      <c r="G127" s="11" t="s">
        <v>216</v>
      </c>
      <c r="H127" s="11" t="s">
        <v>13</v>
      </c>
      <c r="I127" s="11">
        <v>100</v>
      </c>
      <c r="J127" s="11" t="s">
        <v>14</v>
      </c>
    </row>
    <row r="128" spans="1:10" ht="13.9" customHeight="1" x14ac:dyDescent="0.25">
      <c r="A128" s="10"/>
      <c r="B128" s="11" t="s">
        <v>217</v>
      </c>
      <c r="C128" s="12">
        <v>189500</v>
      </c>
      <c r="D128" s="13">
        <v>-136992</v>
      </c>
      <c r="E128" s="15">
        <v>52508</v>
      </c>
      <c r="F128" s="11" t="s">
        <v>216</v>
      </c>
      <c r="G128" s="11" t="s">
        <v>216</v>
      </c>
      <c r="H128" s="11" t="s">
        <v>13</v>
      </c>
      <c r="I128" s="11">
        <v>100</v>
      </c>
      <c r="J128" s="11" t="s">
        <v>14</v>
      </c>
    </row>
    <row r="129" spans="1:10" ht="13.9" customHeight="1" x14ac:dyDescent="0.25">
      <c r="A129" s="10"/>
      <c r="B129" s="11" t="s">
        <v>218</v>
      </c>
      <c r="C129" s="12">
        <v>0</v>
      </c>
      <c r="D129" s="15">
        <v>52508</v>
      </c>
      <c r="E129" s="15">
        <v>52508</v>
      </c>
      <c r="F129" s="11" t="s">
        <v>216</v>
      </c>
      <c r="G129" s="11" t="s">
        <v>216</v>
      </c>
      <c r="H129" s="11" t="s">
        <v>13</v>
      </c>
      <c r="I129" s="11">
        <v>100</v>
      </c>
      <c r="J129" s="11" t="s">
        <v>14</v>
      </c>
    </row>
    <row r="130" spans="1:10" ht="16.7" customHeight="1" x14ac:dyDescent="0.25">
      <c r="A130" s="10"/>
      <c r="B130" s="11" t="s">
        <v>219</v>
      </c>
      <c r="C130" s="19">
        <v>189500</v>
      </c>
      <c r="D130" s="20">
        <v>-189500</v>
      </c>
      <c r="E130" s="21">
        <v>0</v>
      </c>
      <c r="F130" s="21" t="s">
        <v>13</v>
      </c>
      <c r="G130" s="21" t="s">
        <v>13</v>
      </c>
      <c r="H130" s="21" t="s">
        <v>13</v>
      </c>
      <c r="I130" s="21">
        <v>0</v>
      </c>
      <c r="J130" s="11" t="s">
        <v>14</v>
      </c>
    </row>
    <row r="131" spans="1:10" ht="13.35" customHeight="1" x14ac:dyDescent="0.25">
      <c r="A131" s="10"/>
      <c r="B131" s="22" t="s">
        <v>220</v>
      </c>
      <c r="C131" s="23">
        <v>57743995.079999998</v>
      </c>
      <c r="D131" s="24" t="s">
        <v>221</v>
      </c>
      <c r="E131" s="24" t="s">
        <v>222</v>
      </c>
      <c r="F131" s="24" t="s">
        <v>222</v>
      </c>
      <c r="G131" s="24" t="s">
        <v>222</v>
      </c>
      <c r="H131" s="24" t="s">
        <v>13</v>
      </c>
      <c r="I131" s="24">
        <v>100</v>
      </c>
      <c r="J131" s="11" t="s">
        <v>14</v>
      </c>
    </row>
    <row r="133" spans="1:10" x14ac:dyDescent="0.25">
      <c r="C133" s="25">
        <f>SUM(C2:C130)</f>
        <v>173329305.24000001</v>
      </c>
      <c r="D133" s="25">
        <f t="shared" ref="D133:E133" si="0">SUM(D2:D130)</f>
        <v>11018716.23</v>
      </c>
      <c r="E133" s="25">
        <f t="shared" si="0"/>
        <v>184355621.47</v>
      </c>
    </row>
  </sheetData>
  <mergeCells count="2">
    <mergeCell ref="A1:C1"/>
    <mergeCell ref="I1:J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NANOTEC</dc:creator>
  <cp:lastModifiedBy>NANOTEC</cp:lastModifiedBy>
  <dcterms:created xsi:type="dcterms:W3CDTF">2022-03-02T15:34:03Z</dcterms:created>
  <dcterms:modified xsi:type="dcterms:W3CDTF">2022-03-02T15:44:01Z</dcterms:modified>
</cp:coreProperties>
</file>