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E6B3773-8CA3-4EBB-B2F3-545CE685AC86}" xr6:coauthVersionLast="47" xr6:coauthVersionMax="47" xr10:uidLastSave="{00000000-0000-0000-0000-000000000000}"/>
  <bookViews>
    <workbookView xWindow="-120" yWindow="-120" windowWidth="20730" windowHeight="11040" tabRatio="619" xr2:uid="{00000000-000D-0000-FFFF-FFFF00000000}"/>
  </bookViews>
  <sheets>
    <sheet name="IP-14" sheetId="5" r:id="rId1"/>
    <sheet name="IP-14 (2)" sheetId="6" state="hidden" r:id="rId2"/>
  </sheets>
  <definedNames>
    <definedName name="_xlnm.Print_Area" localSheetId="0">'IP-14'!$A$1:$I$92</definedName>
    <definedName name="_xlnm.Print_Area" localSheetId="1">'IP-14 (2)'!$A$1:$I$83</definedName>
    <definedName name="_xlnm.Print_Titles" localSheetId="0">'IP-14'!$2:$5</definedName>
  </definedNames>
  <calcPr calcId="181029"/>
</workbook>
</file>

<file path=xl/calcChain.xml><?xml version="1.0" encoding="utf-8"?>
<calcChain xmlns="http://schemas.openxmlformats.org/spreadsheetml/2006/main">
  <c r="I63" i="5" l="1"/>
  <c r="H64" i="6"/>
  <c r="F8" i="6"/>
  <c r="F7" i="5" l="1"/>
</calcChain>
</file>

<file path=xl/sharedStrings.xml><?xml version="1.0" encoding="utf-8"?>
<sst xmlns="http://schemas.openxmlformats.org/spreadsheetml/2006/main" count="700" uniqueCount="78">
  <si>
    <t>Concepto</t>
  </si>
  <si>
    <t>Sector (económico o social)</t>
  </si>
  <si>
    <t>CURP</t>
  </si>
  <si>
    <t>RFC</t>
  </si>
  <si>
    <t>Ayuda a</t>
  </si>
  <si>
    <t>Subsidio</t>
  </si>
  <si>
    <t>Beneficiario</t>
  </si>
  <si>
    <t>Monto Pagado</t>
  </si>
  <si>
    <t>Montos pagados por ayudas y subsidios</t>
  </si>
  <si>
    <t>Municipio de Benito Juarez , Guerrero.</t>
  </si>
  <si>
    <t>DIF MUNICIPAL</t>
  </si>
  <si>
    <t xml:space="preserve">APOYOS DE ATAUDES </t>
  </si>
  <si>
    <t>Formato IP-14</t>
  </si>
  <si>
    <t>SABINA MANZO NAVARRETE</t>
  </si>
  <si>
    <t>MANS680829MGRNVB02</t>
  </si>
  <si>
    <t>OMAR HERNANDEZ GARCIA</t>
  </si>
  <si>
    <t>HEGO760529HGRRRM09</t>
  </si>
  <si>
    <t>JESUS MANUEL BERNAL M.</t>
  </si>
  <si>
    <t>NO DATO</t>
  </si>
  <si>
    <t>MARIA EVANGELINA FLORES GALEANA</t>
  </si>
  <si>
    <t>FOGE720910MGRLLV05</t>
  </si>
  <si>
    <t>JOSE ISABEL CORTES MORENO</t>
  </si>
  <si>
    <t>COMI620826HGRRRS00</t>
  </si>
  <si>
    <t>MARTINA GARCIA CARBAÑAS</t>
  </si>
  <si>
    <t xml:space="preserve">ANAROSA LOMELI HERNANDEZ </t>
  </si>
  <si>
    <t>ANAROSA LOMELI HERNANDEZ</t>
  </si>
  <si>
    <t>LOHA901219MGRMRN07</t>
  </si>
  <si>
    <t>HERMILA CLEMENTE LOPEZ</t>
  </si>
  <si>
    <t>CELH350210MGRLPR07</t>
  </si>
  <si>
    <t>APOLONIA DE LA CRUZ LEMO</t>
  </si>
  <si>
    <t>CULA440209MGRRMP08</t>
  </si>
  <si>
    <t xml:space="preserve">BELESTER MONTOR ESCALERA </t>
  </si>
  <si>
    <t>MOEB530126HGRNSL06</t>
  </si>
  <si>
    <t>ANALIS NAVARRETE DE LA CRUZ</t>
  </si>
  <si>
    <t>NXCA530727MGRVRN18</t>
  </si>
  <si>
    <t>MARIA LUISA ROSALES GALEANA</t>
  </si>
  <si>
    <t>ROGL700819MGRSLS01</t>
  </si>
  <si>
    <t>ALFREDO DE LA CRUZ ORGANIS</t>
  </si>
  <si>
    <t>CUOA721005HGRRRL05</t>
  </si>
  <si>
    <t>DULCE MARIA  REYES  GARCIA</t>
  </si>
  <si>
    <t>REGD650515MDFYRL01</t>
  </si>
  <si>
    <t>GILBERTO FLORES RADILLA</t>
  </si>
  <si>
    <t>FORG630512HGRLDL05</t>
  </si>
  <si>
    <t xml:space="preserve">SERGIO DE LA CRUZ DE LA ROSA </t>
  </si>
  <si>
    <t>CURS681005HGRRSR03</t>
  </si>
  <si>
    <t xml:space="preserve">ARTEMISA BENAVIDES DE LA CRUZ </t>
  </si>
  <si>
    <t>BECA611230MGRNRR04</t>
  </si>
  <si>
    <t>GUSTAVO DE LA CRUZ GALEANA</t>
  </si>
  <si>
    <t>CUGG620718HGRRLS05</t>
  </si>
  <si>
    <t>BERNABE FLORES PINZON</t>
  </si>
  <si>
    <t>FOPB500511HGRLNR02</t>
  </si>
  <si>
    <t xml:space="preserve">MAYANCI SALIGAN SANTAMARIA </t>
  </si>
  <si>
    <t>SASM691001MGRLNY04</t>
  </si>
  <si>
    <t>Correspondientes del 01 de Enero  al 31 de Diciembre de 2021.</t>
  </si>
  <si>
    <t>ROSANA PACO GALEANA</t>
  </si>
  <si>
    <t xml:space="preserve"> GEORGINA DE LA CRUZ GALEANA</t>
  </si>
  <si>
    <t>JUAN CARLOS AGUILAR SANDOVAL</t>
  </si>
  <si>
    <t>ROBERTO GARCIA MAYO</t>
  </si>
  <si>
    <t>JORGE VARGAS RODRIGUEZ</t>
  </si>
  <si>
    <t>ALEJANDRO GOMEZ PINZON</t>
  </si>
  <si>
    <t>URIEL GOMEZ JACINTO</t>
  </si>
  <si>
    <t>SOCIAL</t>
  </si>
  <si>
    <t>GLAFIRA MERAZA PRUDENTE</t>
  </si>
  <si>
    <t>ALEJANDRO DE LA ROSA FUENTES</t>
  </si>
  <si>
    <t>MARIA ISABEL VARGAS MARTINEZ</t>
  </si>
  <si>
    <t>JUAN JOSE DIEGO ESCALANTE</t>
  </si>
  <si>
    <t>TELESFORO PALACIOS GARCIA</t>
  </si>
  <si>
    <t>ANAYELI HERNANDEZ PERES</t>
  </si>
  <si>
    <t>VICTOR GODOY RADILLA</t>
  </si>
  <si>
    <t>MARIBEL PALMA RAMIREZ</t>
  </si>
  <si>
    <t>ALVARO ARTURO SUAREZ MEDINA</t>
  </si>
  <si>
    <t>44501 AYUDAS SOCIALES A INSTITUCIONES SIN FINES DE LUCRO</t>
  </si>
  <si>
    <t>44104 APOYO A VOLUNTARIOS QUE PARTICIPAN EN DIVERSOS PROGRAMAS</t>
  </si>
  <si>
    <t>44103 PREMIOS, RECOMPENSAS Y ESTIMULOS</t>
  </si>
  <si>
    <t>44101 AUXILIO A PERSONAS U HOGARES</t>
  </si>
  <si>
    <t>44102 AYUDAS ESPECIALES A PERSONAS U HOGARES</t>
  </si>
  <si>
    <t>VARIOS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</si>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</sst>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u/>
      <sz val="13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4" borderId="3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>
      <alignment wrapText="1"/>
    </xf>
    <xf numFmtId="0" fontId="13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8" fillId="5" borderId="5" applyNumberFormat="0" applyFont="0" applyAlignment="0" applyProtection="0"/>
    <xf numFmtId="9" fontId="2" fillId="0" borderId="0" applyFont="0" applyFill="0" applyBorder="0" applyAlignment="0" applyProtection="0"/>
    <xf numFmtId="0" fontId="14" fillId="2" borderId="6" applyNumberFormat="0" applyAlignment="0" applyProtection="0"/>
    <xf numFmtId="0" fontId="15" fillId="0" borderId="7" applyNumberFormat="0" applyFill="0" applyAlignment="0" applyProtection="0"/>
    <xf numFmtId="0" fontId="14" fillId="0" borderId="8" applyNumberFormat="0" applyFill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" fillId="6" borderId="2" xfId="33" applyFill="1" applyBorder="1" applyAlignment="1">
      <alignment horizontal="center" vertical="center" wrapText="1"/>
    </xf>
    <xf numFmtId="0" fontId="1" fillId="0" borderId="0" xfId="33"/>
    <xf numFmtId="0" fontId="1" fillId="6" borderId="17" xfId="33" applyFill="1" applyBorder="1" applyAlignment="1">
      <alignment horizontal="center" vertical="center" wrapText="1"/>
    </xf>
    <xf numFmtId="43" fontId="1" fillId="6" borderId="18" xfId="1" applyFill="1" applyBorder="1" applyAlignment="1">
      <alignment horizontal="center" vertical="center" wrapText="1"/>
    </xf>
    <xf numFmtId="43" fontId="1" fillId="0" borderId="0" xfId="1"/>
    <xf numFmtId="0" fontId="1" fillId="0" borderId="0" xfId="33" applyAlignment="1">
      <alignment horizontal="left"/>
    </xf>
    <xf numFmtId="0" fontId="1" fillId="6" borderId="2" xfId="33" applyFill="1" applyBorder="1" applyAlignment="1">
      <alignment horizontal="left" vertical="center" wrapText="1"/>
    </xf>
    <xf numFmtId="0" fontId="1" fillId="0" borderId="0" xfId="33" applyFill="1"/>
    <xf numFmtId="0" fontId="0" fillId="0" borderId="2" xfId="33" applyFont="1" applyFill="1" applyBorder="1"/>
    <xf numFmtId="0" fontId="1" fillId="0" borderId="2" xfId="33" applyFill="1" applyBorder="1"/>
    <xf numFmtId="43" fontId="1" fillId="0" borderId="2" xfId="1" applyFill="1" applyBorder="1"/>
    <xf numFmtId="0" fontId="1" fillId="0" borderId="2" xfId="33" applyFill="1" applyBorder="1" applyAlignment="1">
      <alignment horizontal="left"/>
    </xf>
    <xf numFmtId="0" fontId="1" fillId="0" borderId="0" xfId="33" applyFill="1" applyAlignment="1">
      <alignment horizontal="left"/>
    </xf>
    <xf numFmtId="43" fontId="19" fillId="0" borderId="0" xfId="1" applyFont="1" applyFill="1"/>
    <xf numFmtId="0" fontId="0" fillId="0" borderId="0" xfId="33" applyFont="1" applyFill="1" applyBorder="1"/>
    <xf numFmtId="0" fontId="1" fillId="0" borderId="0" xfId="33" applyAlignment="1">
      <alignment vertical="center"/>
    </xf>
    <xf numFmtId="0" fontId="0" fillId="0" borderId="2" xfId="33" applyFont="1" applyFill="1" applyBorder="1" applyAlignment="1">
      <alignment horizontal="left" vertical="center" wrapText="1"/>
    </xf>
    <xf numFmtId="0" fontId="1" fillId="0" borderId="2" xfId="33" applyFill="1" applyBorder="1" applyAlignment="1">
      <alignment vertical="center" wrapText="1"/>
    </xf>
    <xf numFmtId="0" fontId="0" fillId="0" borderId="2" xfId="33" applyFont="1" applyFill="1" applyBorder="1" applyAlignment="1">
      <alignment vertical="center" wrapText="1"/>
    </xf>
    <xf numFmtId="43" fontId="18" fillId="0" borderId="2" xfId="1" applyFont="1" applyFill="1" applyBorder="1" applyAlignment="1">
      <alignment vertical="center" wrapText="1"/>
    </xf>
    <xf numFmtId="0" fontId="0" fillId="0" borderId="0" xfId="33" applyFont="1" applyAlignment="1">
      <alignment vertical="center"/>
    </xf>
    <xf numFmtId="43" fontId="18" fillId="7" borderId="2" xfId="1" applyFont="1" applyFill="1" applyBorder="1" applyAlignment="1">
      <alignment vertical="center" wrapText="1"/>
    </xf>
    <xf numFmtId="0" fontId="1" fillId="0" borderId="0" xfId="33" applyFill="1" applyAlignment="1">
      <alignment vertical="center"/>
    </xf>
    <xf numFmtId="0" fontId="1" fillId="7" borderId="0" xfId="33" applyFill="1" applyAlignment="1">
      <alignment vertical="center"/>
    </xf>
    <xf numFmtId="43" fontId="1" fillId="0" borderId="2" xfId="1" applyFill="1" applyBorder="1" applyAlignment="1">
      <alignment vertical="center" wrapText="1"/>
    </xf>
    <xf numFmtId="0" fontId="0" fillId="0" borderId="0" xfId="33" applyFont="1" applyFill="1" applyAlignment="1">
      <alignment vertical="center"/>
    </xf>
    <xf numFmtId="0" fontId="1" fillId="0" borderId="2" xfId="33" applyFill="1" applyBorder="1" applyAlignment="1">
      <alignment horizontal="left" vertical="center" wrapText="1"/>
    </xf>
    <xf numFmtId="0" fontId="20" fillId="0" borderId="0" xfId="33" applyFont="1" applyFill="1" applyAlignment="1">
      <alignment horizontal="right"/>
    </xf>
    <xf numFmtId="0" fontId="1" fillId="0" borderId="0" xfId="99"/>
    <xf numFmtId="0" fontId="16" fillId="6" borderId="11" xfId="2" applyFont="1" applyFill="1" applyBorder="1" applyAlignment="1"/>
    <xf numFmtId="0" fontId="1" fillId="6" borderId="22" xfId="33" applyFill="1" applyBorder="1" applyAlignment="1">
      <alignment horizontal="center" vertical="center" wrapText="1"/>
    </xf>
    <xf numFmtId="0" fontId="1" fillId="0" borderId="21" xfId="33" applyBorder="1"/>
    <xf numFmtId="0" fontId="1" fillId="0" borderId="19" xfId="33" applyBorder="1"/>
    <xf numFmtId="43" fontId="1" fillId="6" borderId="2" xfId="1" applyFill="1" applyBorder="1" applyAlignment="1">
      <alignment horizontal="center" vertical="center" wrapText="1"/>
    </xf>
    <xf numFmtId="0" fontId="1" fillId="7" borderId="0" xfId="33" applyFill="1" applyBorder="1" applyAlignment="1">
      <alignment vertical="center"/>
    </xf>
    <xf numFmtId="0" fontId="17" fillId="6" borderId="0" xfId="90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/>
    </xf>
    <xf numFmtId="43" fontId="18" fillId="0" borderId="23" xfId="1" applyFont="1" applyFill="1" applyBorder="1" applyAlignment="1">
      <alignment horizontal="center" vertical="center" wrapText="1"/>
    </xf>
    <xf numFmtId="43" fontId="18" fillId="0" borderId="24" xfId="1" applyFont="1" applyFill="1" applyBorder="1" applyAlignment="1">
      <alignment horizontal="center" vertical="center" wrapText="1"/>
    </xf>
    <xf numFmtId="43" fontId="18" fillId="0" borderId="25" xfId="1" applyFont="1" applyFill="1" applyBorder="1" applyAlignment="1">
      <alignment horizontal="center" vertical="center" wrapText="1"/>
    </xf>
    <xf numFmtId="0" fontId="16" fillId="6" borderId="9" xfId="2" applyFont="1" applyFill="1" applyBorder="1" applyAlignment="1">
      <alignment horizontal="center"/>
    </xf>
    <xf numFmtId="0" fontId="16" fillId="6" borderId="10" xfId="2" applyFont="1" applyFill="1" applyBorder="1" applyAlignment="1">
      <alignment horizontal="center"/>
    </xf>
    <xf numFmtId="0" fontId="16" fillId="0" borderId="0" xfId="2" applyFont="1" applyAlignment="1">
      <alignment horizontal="right"/>
    </xf>
    <xf numFmtId="0" fontId="16" fillId="6" borderId="11" xfId="2" applyFont="1" applyFill="1" applyBorder="1" applyAlignment="1">
      <alignment horizontal="center"/>
    </xf>
    <xf numFmtId="0" fontId="17" fillId="6" borderId="12" xfId="90" applyFont="1" applyFill="1" applyBorder="1" applyAlignment="1">
      <alignment horizontal="center" vertical="center"/>
    </xf>
    <xf numFmtId="0" fontId="17" fillId="6" borderId="13" xfId="90" applyFont="1" applyFill="1" applyBorder="1" applyAlignment="1">
      <alignment horizontal="center" vertical="center"/>
    </xf>
    <xf numFmtId="0" fontId="17" fillId="6" borderId="14" xfId="90" applyFont="1" applyFill="1" applyBorder="1" applyAlignment="1">
      <alignment horizontal="center" vertical="center"/>
    </xf>
    <xf numFmtId="0" fontId="17" fillId="6" borderId="15" xfId="3" applyFont="1" applyFill="1" applyBorder="1" applyAlignment="1">
      <alignment horizontal="center" vertical="center"/>
    </xf>
    <xf numFmtId="0" fontId="17" fillId="6" borderId="16" xfId="3" applyFont="1" applyFill="1" applyBorder="1" applyAlignment="1">
      <alignment horizontal="center" vertical="center"/>
    </xf>
    <xf numFmtId="43" fontId="18" fillId="7" borderId="9" xfId="1" applyFont="1" applyFill="1" applyBorder="1" applyAlignment="1">
      <alignment horizontal="center" vertical="center" wrapText="1"/>
    </xf>
    <xf numFmtId="43" fontId="18" fillId="7" borderId="19" xfId="1" applyFont="1" applyFill="1" applyBorder="1" applyAlignment="1">
      <alignment horizontal="center" vertical="center" wrapText="1"/>
    </xf>
    <xf numFmtId="43" fontId="18" fillId="7" borderId="20" xfId="1" applyFont="1" applyFill="1" applyBorder="1" applyAlignment="1">
      <alignment horizontal="center" vertical="center" wrapText="1"/>
    </xf>
  </cellXfs>
  <cellStyles count="100">
    <cellStyle name="Cálculo 2" xfId="5" xr:uid="{00000000-0005-0000-0000-000000000000}"/>
    <cellStyle name="Celda de comprobación 2" xfId="6" xr:uid="{00000000-0005-0000-0000-000001000000}"/>
    <cellStyle name="Entrada 2" xfId="7" xr:uid="{00000000-0005-0000-0000-000002000000}"/>
    <cellStyle name="Euro" xfId="8" xr:uid="{00000000-0005-0000-0000-000003000000}"/>
    <cellStyle name="Euro 2" xfId="9" xr:uid="{00000000-0005-0000-0000-000004000000}"/>
    <cellStyle name="Hipervínculo 2" xfId="10" xr:uid="{00000000-0005-0000-0000-000005000000}"/>
    <cellStyle name="Hipervínculo 3" xfId="11" xr:uid="{00000000-0005-0000-0000-000006000000}"/>
    <cellStyle name="Millares" xfId="1" builtinId="3"/>
    <cellStyle name="Millares 2" xfId="12" xr:uid="{00000000-0005-0000-0000-000008000000}"/>
    <cellStyle name="Millares 2 2" xfId="4" xr:uid="{00000000-0005-0000-0000-000009000000}"/>
    <cellStyle name="Millares 2 2 2" xfId="13" xr:uid="{00000000-0005-0000-0000-00000A000000}"/>
    <cellStyle name="Millares 2 2 2 2" xfId="14" xr:uid="{00000000-0005-0000-0000-00000B000000}"/>
    <cellStyle name="Millares 2 3" xfId="15" xr:uid="{00000000-0005-0000-0000-00000C000000}"/>
    <cellStyle name="Millares 3" xfId="16" xr:uid="{00000000-0005-0000-0000-00000D000000}"/>
    <cellStyle name="Millares 4" xfId="17" xr:uid="{00000000-0005-0000-0000-00000E000000}"/>
    <cellStyle name="Millares 4 2" xfId="18" xr:uid="{00000000-0005-0000-0000-00000F000000}"/>
    <cellStyle name="Millares 4 3" xfId="19" xr:uid="{00000000-0005-0000-0000-000010000000}"/>
    <cellStyle name="Millares 5" xfId="20" xr:uid="{00000000-0005-0000-0000-000011000000}"/>
    <cellStyle name="Millares 6" xfId="21" xr:uid="{00000000-0005-0000-0000-000012000000}"/>
    <cellStyle name="Millares 6 2" xfId="22" xr:uid="{00000000-0005-0000-0000-000013000000}"/>
    <cellStyle name="Millares 6 3" xfId="23" xr:uid="{00000000-0005-0000-0000-000014000000}"/>
    <cellStyle name="Millares 7" xfId="91" xr:uid="{00000000-0005-0000-0000-000015000000}"/>
    <cellStyle name="Moneda 2" xfId="24" xr:uid="{00000000-0005-0000-0000-000016000000}"/>
    <cellStyle name="Moneda 2 2" xfId="25" xr:uid="{00000000-0005-0000-0000-000017000000}"/>
    <cellStyle name="Moneda 3" xfId="26" xr:uid="{00000000-0005-0000-0000-000018000000}"/>
    <cellStyle name="Normal" xfId="0" builtinId="0"/>
    <cellStyle name="Normal 10" xfId="27" xr:uid="{00000000-0005-0000-0000-00001A000000}"/>
    <cellStyle name="Normal 10 2" xfId="28" xr:uid="{00000000-0005-0000-0000-00001B000000}"/>
    <cellStyle name="Normal 10 3" xfId="92" xr:uid="{00000000-0005-0000-0000-00001C000000}"/>
    <cellStyle name="Normal 11" xfId="29" xr:uid="{00000000-0005-0000-0000-00001D000000}"/>
    <cellStyle name="Normal 11 2" xfId="30" xr:uid="{00000000-0005-0000-0000-00001E000000}"/>
    <cellStyle name="Normal 11 3" xfId="31" xr:uid="{00000000-0005-0000-0000-00001F000000}"/>
    <cellStyle name="Normal 12" xfId="32" xr:uid="{00000000-0005-0000-0000-000020000000}"/>
    <cellStyle name="Normal 13" xfId="33" xr:uid="{00000000-0005-0000-0000-000021000000}"/>
    <cellStyle name="Normal 13 2" xfId="99" xr:uid="{00000000-0005-0000-0000-000022000000}"/>
    <cellStyle name="Normal 14" xfId="34" xr:uid="{00000000-0005-0000-0000-000023000000}"/>
    <cellStyle name="Normal 15" xfId="2" xr:uid="{00000000-0005-0000-0000-000024000000}"/>
    <cellStyle name="Normal 15 2" xfId="35" xr:uid="{00000000-0005-0000-0000-000025000000}"/>
    <cellStyle name="Normal 2" xfId="36" xr:uid="{00000000-0005-0000-0000-000026000000}"/>
    <cellStyle name="Normal 2 13" xfId="37" xr:uid="{00000000-0005-0000-0000-000027000000}"/>
    <cellStyle name="Normal 2 2" xfId="3" xr:uid="{00000000-0005-0000-0000-000028000000}"/>
    <cellStyle name="Normal 2 3" xfId="38" xr:uid="{00000000-0005-0000-0000-000029000000}"/>
    <cellStyle name="Normal 2 4" xfId="39" xr:uid="{00000000-0005-0000-0000-00002A000000}"/>
    <cellStyle name="Normal 2 5" xfId="40" xr:uid="{00000000-0005-0000-0000-00002B000000}"/>
    <cellStyle name="Normal 2 5 2" xfId="41" xr:uid="{00000000-0005-0000-0000-00002C000000}"/>
    <cellStyle name="Normal 2 5 3" xfId="42" xr:uid="{00000000-0005-0000-0000-00002D000000}"/>
    <cellStyle name="Normal 3" xfId="43" xr:uid="{00000000-0005-0000-0000-00002E000000}"/>
    <cellStyle name="Normal 4" xfId="44" xr:uid="{00000000-0005-0000-0000-00002F000000}"/>
    <cellStyle name="Normal 4 2" xfId="45" xr:uid="{00000000-0005-0000-0000-000030000000}"/>
    <cellStyle name="Normal 5" xfId="46" xr:uid="{00000000-0005-0000-0000-000031000000}"/>
    <cellStyle name="Normal 6" xfId="47" xr:uid="{00000000-0005-0000-0000-000032000000}"/>
    <cellStyle name="Normal 6 2" xfId="48" xr:uid="{00000000-0005-0000-0000-000033000000}"/>
    <cellStyle name="Normal 6 2 2" xfId="49" xr:uid="{00000000-0005-0000-0000-000034000000}"/>
    <cellStyle name="Normal 6 3" xfId="50" xr:uid="{00000000-0005-0000-0000-000035000000}"/>
    <cellStyle name="Normal 6 3 2" xfId="51" xr:uid="{00000000-0005-0000-0000-000036000000}"/>
    <cellStyle name="Normal 6 3 2 2" xfId="52" xr:uid="{00000000-0005-0000-0000-000037000000}"/>
    <cellStyle name="Normal 6 3 2 2 2" xfId="53" xr:uid="{00000000-0005-0000-0000-000038000000}"/>
    <cellStyle name="Normal 6 3 2 2 2 2" xfId="54" xr:uid="{00000000-0005-0000-0000-000039000000}"/>
    <cellStyle name="Normal 6 3 2 2 2 3" xfId="55" xr:uid="{00000000-0005-0000-0000-00003A000000}"/>
    <cellStyle name="Normal 6 3 2 2 3" xfId="56" xr:uid="{00000000-0005-0000-0000-00003B000000}"/>
    <cellStyle name="Normal 6 3 3" xfId="57" xr:uid="{00000000-0005-0000-0000-00003C000000}"/>
    <cellStyle name="Normal 6 4" xfId="58" xr:uid="{00000000-0005-0000-0000-00003D000000}"/>
    <cellStyle name="Normal 6 5" xfId="59" xr:uid="{00000000-0005-0000-0000-00003E000000}"/>
    <cellStyle name="Normal 6 5 2" xfId="60" xr:uid="{00000000-0005-0000-0000-00003F000000}"/>
    <cellStyle name="Normal 6 6" xfId="61" xr:uid="{00000000-0005-0000-0000-000040000000}"/>
    <cellStyle name="Normal 6 7" xfId="62" xr:uid="{00000000-0005-0000-0000-000041000000}"/>
    <cellStyle name="Normal 6 7 2" xfId="63" xr:uid="{00000000-0005-0000-0000-000042000000}"/>
    <cellStyle name="Normal 6 7 3" xfId="64" xr:uid="{00000000-0005-0000-0000-000043000000}"/>
    <cellStyle name="Normal 6 8" xfId="93" xr:uid="{00000000-0005-0000-0000-000044000000}"/>
    <cellStyle name="Normal 6 8 2" xfId="94" xr:uid="{00000000-0005-0000-0000-000045000000}"/>
    <cellStyle name="Normal 6 9" xfId="95" xr:uid="{00000000-0005-0000-0000-000046000000}"/>
    <cellStyle name="Normal 7" xfId="65" xr:uid="{00000000-0005-0000-0000-000047000000}"/>
    <cellStyle name="Normal 7 2" xfId="66" xr:uid="{00000000-0005-0000-0000-000048000000}"/>
    <cellStyle name="Normal 7 2 2" xfId="67" xr:uid="{00000000-0005-0000-0000-000049000000}"/>
    <cellStyle name="Normal 7 2 3" xfId="68" xr:uid="{00000000-0005-0000-0000-00004A000000}"/>
    <cellStyle name="Normal 7 3" xfId="69" xr:uid="{00000000-0005-0000-0000-00004B000000}"/>
    <cellStyle name="Normal 7 4" xfId="70" xr:uid="{00000000-0005-0000-0000-00004C000000}"/>
    <cellStyle name="Normal 8" xfId="71" xr:uid="{00000000-0005-0000-0000-00004D000000}"/>
    <cellStyle name="Normal 8 2" xfId="72" xr:uid="{00000000-0005-0000-0000-00004E000000}"/>
    <cellStyle name="Normal 8 3" xfId="73" xr:uid="{00000000-0005-0000-0000-00004F000000}"/>
    <cellStyle name="Normal 8 4" xfId="74" xr:uid="{00000000-0005-0000-0000-000050000000}"/>
    <cellStyle name="Normal 8 5" xfId="75" xr:uid="{00000000-0005-0000-0000-000051000000}"/>
    <cellStyle name="Normal 9" xfId="76" xr:uid="{00000000-0005-0000-0000-000052000000}"/>
    <cellStyle name="Normal 9 2" xfId="77" xr:uid="{00000000-0005-0000-0000-000053000000}"/>
    <cellStyle name="Normal 9 2 2" xfId="78" xr:uid="{00000000-0005-0000-0000-000054000000}"/>
    <cellStyle name="Normal 9 2 2 2" xfId="79" xr:uid="{00000000-0005-0000-0000-000055000000}"/>
    <cellStyle name="Normal 9 2 2 2 2" xfId="80" xr:uid="{00000000-0005-0000-0000-000056000000}"/>
    <cellStyle name="Normal 9 2 2 2 3" xfId="81" xr:uid="{00000000-0005-0000-0000-000057000000}"/>
    <cellStyle name="Normal 9 3" xfId="82" xr:uid="{00000000-0005-0000-0000-000058000000}"/>
    <cellStyle name="Normal 9 4" xfId="83" xr:uid="{00000000-0005-0000-0000-000059000000}"/>
    <cellStyle name="Normal 9 4 2" xfId="84" xr:uid="{00000000-0005-0000-0000-00005A000000}"/>
    <cellStyle name="Normal 9 4 3" xfId="96" xr:uid="{00000000-0005-0000-0000-00005B000000}"/>
    <cellStyle name="Normal_transferencias presupuestales" xfId="90" xr:uid="{00000000-0005-0000-0000-00005C000000}"/>
    <cellStyle name="Notas 2" xfId="85" xr:uid="{00000000-0005-0000-0000-00005D000000}"/>
    <cellStyle name="Porcentaje 2" xfId="97" xr:uid="{00000000-0005-0000-0000-00005E000000}"/>
    <cellStyle name="Porcentaje 3" xfId="98" xr:uid="{00000000-0005-0000-0000-00005F000000}"/>
    <cellStyle name="Porcentual 2" xfId="86" xr:uid="{00000000-0005-0000-0000-000060000000}"/>
    <cellStyle name="Salida 2" xfId="87" xr:uid="{00000000-0005-0000-0000-000061000000}"/>
    <cellStyle name="Título 3 2" xfId="88" xr:uid="{00000000-0005-0000-0000-000062000000}"/>
    <cellStyle name="Total 2" xfId="89" xr:uid="{00000000-0005-0000-0000-00006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142875</xdr:rowOff>
    </xdr:from>
    <xdr:to>
      <xdr:col>1</xdr:col>
      <xdr:colOff>1257300</xdr:colOff>
      <xdr:row>3</xdr:row>
      <xdr:rowOff>212959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8AFF46AC-E203-4B20-B2AE-73BDBE56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" y="325755"/>
          <a:ext cx="752475" cy="672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173355</xdr:colOff>
      <xdr:row>2</xdr:row>
      <xdr:rowOff>76200</xdr:rowOff>
    </xdr:from>
    <xdr:to>
      <xdr:col>8</xdr:col>
      <xdr:colOff>823016</xdr:colOff>
      <xdr:row>3</xdr:row>
      <xdr:rowOff>386388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DC400787-09AC-42E2-A05D-8524D1981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9135" y="457200"/>
          <a:ext cx="649661" cy="714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25854</xdr:rowOff>
    </xdr:from>
    <xdr:to>
      <xdr:col>1</xdr:col>
      <xdr:colOff>1581150</xdr:colOff>
      <xdr:row>73</xdr:row>
      <xdr:rowOff>110903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02892CA-8EB7-4F53-BE2F-84FB7B6D5380}"/>
            </a:ext>
          </a:extLst>
        </xdr:cNvPr>
        <xdr:cNvSpPr txBox="1">
          <a:spLocks noChangeArrowheads="1"/>
        </xdr:cNvSpPr>
      </xdr:nvSpPr>
      <xdr:spPr bwMode="auto">
        <a:xfrm>
          <a:off x="0" y="24295554"/>
          <a:ext cx="1733550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 del Presidente Municipal</a:t>
          </a:r>
        </a:p>
      </xdr:txBody>
    </xdr:sp>
    <xdr:clientData/>
  </xdr:twoCellAnchor>
  <xdr:twoCellAnchor>
    <xdr:from>
      <xdr:col>1</xdr:col>
      <xdr:colOff>2684686</xdr:colOff>
      <xdr:row>70</xdr:row>
      <xdr:rowOff>13607</xdr:rowOff>
    </xdr:from>
    <xdr:to>
      <xdr:col>2</xdr:col>
      <xdr:colOff>1971675</xdr:colOff>
      <xdr:row>73</xdr:row>
      <xdr:rowOff>76201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8816D3F3-18AC-49DD-A971-FFD88C73B765}"/>
            </a:ext>
          </a:extLst>
        </xdr:cNvPr>
        <xdr:cNvSpPr txBox="1">
          <a:spLocks noChangeArrowheads="1"/>
        </xdr:cNvSpPr>
      </xdr:nvSpPr>
      <xdr:spPr bwMode="auto">
        <a:xfrm>
          <a:off x="2837086" y="24283307"/>
          <a:ext cx="2277839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del Síndico Procurador</a:t>
          </a:r>
        </a:p>
      </xdr:txBody>
    </xdr:sp>
    <xdr:clientData/>
  </xdr:twoCellAnchor>
  <xdr:twoCellAnchor>
    <xdr:from>
      <xdr:col>4</xdr:col>
      <xdr:colOff>639282</xdr:colOff>
      <xdr:row>70</xdr:row>
      <xdr:rowOff>57150</xdr:rowOff>
    </xdr:from>
    <xdr:to>
      <xdr:col>6</xdr:col>
      <xdr:colOff>253335</xdr:colOff>
      <xdr:row>73</xdr:row>
      <xdr:rowOff>113932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F86BC140-7095-43AD-949C-861E81230113}"/>
            </a:ext>
          </a:extLst>
        </xdr:cNvPr>
        <xdr:cNvSpPr txBox="1">
          <a:spLocks noChangeArrowheads="1"/>
        </xdr:cNvSpPr>
      </xdr:nvSpPr>
      <xdr:spPr bwMode="auto">
        <a:xfrm>
          <a:off x="6392382" y="24326850"/>
          <a:ext cx="2547753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cargo, firma y sello del Tesorero Municipal</a:t>
          </a:r>
        </a:p>
      </xdr:txBody>
    </xdr:sp>
    <xdr:clientData/>
  </xdr:twoCellAnchor>
  <xdr:twoCellAnchor>
    <xdr:from>
      <xdr:col>6</xdr:col>
      <xdr:colOff>569024</xdr:colOff>
      <xdr:row>70</xdr:row>
      <xdr:rowOff>16330</xdr:rowOff>
    </xdr:from>
    <xdr:to>
      <xdr:col>8</xdr:col>
      <xdr:colOff>605392</xdr:colOff>
      <xdr:row>73</xdr:row>
      <xdr:rowOff>185057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3435BB2-C5A2-4365-BB44-A7AAA5C70DA9}"/>
            </a:ext>
          </a:extLst>
        </xdr:cNvPr>
        <xdr:cNvSpPr txBox="1">
          <a:spLocks noChangeArrowheads="1"/>
        </xdr:cNvSpPr>
      </xdr:nvSpPr>
      <xdr:spPr bwMode="auto">
        <a:xfrm>
          <a:off x="9255824" y="24286030"/>
          <a:ext cx="3160568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Nombre, cargo firma y sello del 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>
    <xdr:from>
      <xdr:col>1</xdr:col>
      <xdr:colOff>304800</xdr:colOff>
      <xdr:row>85</xdr:row>
      <xdr:rowOff>104775</xdr:rowOff>
    </xdr:from>
    <xdr:to>
      <xdr:col>7</xdr:col>
      <xdr:colOff>304800</xdr:colOff>
      <xdr:row>102</xdr:row>
      <xdr:rowOff>104775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7EF25742-11AA-4C71-B6D3-DE8131537130}"/>
            </a:ext>
          </a:extLst>
        </xdr:cNvPr>
        <xdr:cNvSpPr txBox="1"/>
      </xdr:nvSpPr>
      <xdr:spPr>
        <a:xfrm>
          <a:off x="457200" y="27231975"/>
          <a:ext cx="10115550" cy="32385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Concepto: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Identificar el número y nombre de la partida genérica del Clasificador por Objeto del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Gasto. </a:t>
          </a:r>
        </a:p>
        <a:p>
          <a:pPr algn="l"/>
          <a:endParaRPr lang="es-MX" sz="7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Sector: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Indicar con una “X” el tipo de sector que se ha beneficiado otorgando subsidios o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ayudas, para efectos de este apartado se relacionan a los subsidios con el sector económico y a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las ayudas con el social. </a:t>
          </a:r>
        </a:p>
        <a:p>
          <a:pPr algn="l"/>
          <a:endParaRPr lang="es-MX" sz="7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Beneficiario: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Nombre completo del beneficiario. </a:t>
          </a:r>
        </a:p>
        <a:p>
          <a:pPr algn="l"/>
          <a:endParaRPr lang="es-MX" sz="7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CURP: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Clave Única de Registro de Población, cuando el beneficiario de la ayuda o subsidio sea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persona física. </a:t>
          </a:r>
        </a:p>
        <a:p>
          <a:pPr algn="l"/>
          <a:endParaRPr lang="es-MX" sz="7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RFC: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 Federal de Contribuyentes con Homoclave cuando el beneficiario de la ayuda o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subsidio sea una persona moral o persona física con actividad empresarial y profesional. </a:t>
          </a:r>
        </a:p>
        <a:p>
          <a:pPr algn="l"/>
          <a:endParaRPr lang="es-MX" sz="7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</a:t>
          </a:r>
          <a:r>
            <a:rPr lang="es-MX" sz="1400" b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Monto Pagado: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efectivamente pagados al beneficiario del subsidio o ayuda, realizado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medio de</a:t>
          </a:r>
          <a:r>
            <a:rPr lang="es-MX" sz="14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transferencia electrónica, cheque, etc.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0"/>
  <sheetViews>
    <sheetView tabSelected="1" view="pageBreakPreview" zoomScale="46" zoomScaleNormal="100" zoomScaleSheetLayoutView="46" workbookViewId="0">
      <selection activeCell="E70" sqref="E70"/>
    </sheetView>
  </sheetViews>
  <sheetFormatPr baseColWidth="10" defaultColWidth="11.42578125" defaultRowHeight="15" x14ac:dyDescent="0.25"/>
  <cols>
    <col min="1" max="1" width="1.28515625" style="2" customWidth="1"/>
    <col min="2" max="2" width="44.85546875" style="2" customWidth="1"/>
    <col min="3" max="3" width="28.85546875" style="6" customWidth="1"/>
    <col min="4" max="4" width="8.42578125" style="2" customWidth="1"/>
    <col min="5" max="5" width="11.7109375" style="2" customWidth="1"/>
    <col min="6" max="6" width="32.28515625" style="2" customWidth="1"/>
    <col min="7" max="7" width="23.7109375" style="2" customWidth="1"/>
    <col min="8" max="8" width="23.140625" style="2" customWidth="1"/>
    <col min="9" max="9" width="15.28515625" style="5" customWidth="1"/>
    <col min="10" max="16384" width="11.42578125" style="2"/>
  </cols>
  <sheetData>
    <row r="2" spans="1:11" ht="15.75" x14ac:dyDescent="0.25">
      <c r="B2" s="41" t="s">
        <v>9</v>
      </c>
      <c r="C2" s="42"/>
      <c r="D2" s="42"/>
      <c r="E2" s="42"/>
      <c r="F2" s="42"/>
      <c r="G2" s="42"/>
      <c r="H2" s="42"/>
      <c r="I2" s="30" t="s">
        <v>12</v>
      </c>
      <c r="J2" s="33"/>
    </row>
    <row r="3" spans="1:11" ht="32.25" customHeight="1" x14ac:dyDescent="0.25">
      <c r="A3" s="32"/>
      <c r="B3" s="36" t="s">
        <v>8</v>
      </c>
      <c r="C3" s="36"/>
      <c r="D3" s="36"/>
      <c r="E3" s="36"/>
      <c r="F3" s="36"/>
      <c r="G3" s="36"/>
      <c r="H3" s="36"/>
      <c r="I3" s="36"/>
      <c r="J3" s="33"/>
    </row>
    <row r="4" spans="1:11" ht="36.75" customHeight="1" x14ac:dyDescent="0.25">
      <c r="A4" s="32"/>
      <c r="B4" s="37" t="s">
        <v>53</v>
      </c>
      <c r="C4" s="37"/>
      <c r="D4" s="37"/>
      <c r="E4" s="37"/>
      <c r="F4" s="37"/>
      <c r="G4" s="37"/>
      <c r="H4" s="37"/>
      <c r="I4" s="37"/>
      <c r="J4" s="33"/>
    </row>
    <row r="5" spans="1:11" ht="45" x14ac:dyDescent="0.25">
      <c r="A5" s="32"/>
      <c r="B5" s="31" t="s">
        <v>0</v>
      </c>
      <c r="C5" s="7" t="s">
        <v>4</v>
      </c>
      <c r="D5" s="1" t="s">
        <v>5</v>
      </c>
      <c r="E5" s="1" t="s">
        <v>1</v>
      </c>
      <c r="F5" s="1" t="s">
        <v>6</v>
      </c>
      <c r="G5" s="1" t="s">
        <v>2</v>
      </c>
      <c r="H5" s="1" t="s">
        <v>3</v>
      </c>
      <c r="I5" s="34" t="s">
        <v>7</v>
      </c>
    </row>
    <row r="6" spans="1:11" s="16" customFormat="1" ht="25.5" customHeight="1" x14ac:dyDescent="0.25">
      <c r="B6" s="17" t="s">
        <v>74</v>
      </c>
      <c r="C6" s="17" t="s">
        <v>13</v>
      </c>
      <c r="D6" s="18"/>
      <c r="E6" s="19" t="s">
        <v>61</v>
      </c>
      <c r="F6" s="17" t="s">
        <v>13</v>
      </c>
      <c r="G6" s="19" t="s">
        <v>14</v>
      </c>
      <c r="H6" s="19" t="s">
        <v>14</v>
      </c>
      <c r="I6" s="20">
        <v>2000</v>
      </c>
      <c r="K6" s="21"/>
    </row>
    <row r="7" spans="1:11" s="16" customFormat="1" ht="25.5" customHeight="1" x14ac:dyDescent="0.25">
      <c r="B7" s="17" t="s">
        <v>74</v>
      </c>
      <c r="C7" s="17" t="s">
        <v>15</v>
      </c>
      <c r="D7" s="18"/>
      <c r="E7" s="19" t="s">
        <v>61</v>
      </c>
      <c r="F7" s="17" t="str">
        <f>C7</f>
        <v>OMAR HERNANDEZ GARCIA</v>
      </c>
      <c r="G7" s="19" t="s">
        <v>16</v>
      </c>
      <c r="H7" s="19" t="s">
        <v>16</v>
      </c>
      <c r="I7" s="20">
        <v>3000</v>
      </c>
    </row>
    <row r="8" spans="1:11" s="16" customFormat="1" ht="30" x14ac:dyDescent="0.25">
      <c r="B8" s="17" t="s">
        <v>75</v>
      </c>
      <c r="C8" s="17" t="s">
        <v>10</v>
      </c>
      <c r="D8" s="18"/>
      <c r="E8" s="19" t="s">
        <v>61</v>
      </c>
      <c r="F8" s="17" t="s">
        <v>10</v>
      </c>
      <c r="G8" s="19" t="s">
        <v>11</v>
      </c>
      <c r="H8" s="19" t="s">
        <v>11</v>
      </c>
      <c r="I8" s="20">
        <v>69600</v>
      </c>
    </row>
    <row r="9" spans="1:11" s="16" customFormat="1" ht="30" x14ac:dyDescent="0.25">
      <c r="B9" s="17" t="s">
        <v>75</v>
      </c>
      <c r="C9" s="17" t="s">
        <v>24</v>
      </c>
      <c r="D9" s="18"/>
      <c r="E9" s="19" t="s">
        <v>61</v>
      </c>
      <c r="F9" s="17" t="s">
        <v>25</v>
      </c>
      <c r="G9" s="19" t="s">
        <v>26</v>
      </c>
      <c r="H9" s="19" t="s">
        <v>26</v>
      </c>
      <c r="I9" s="38">
        <v>63700</v>
      </c>
    </row>
    <row r="10" spans="1:11" s="16" customFormat="1" ht="30" x14ac:dyDescent="0.25">
      <c r="B10" s="17" t="s">
        <v>75</v>
      </c>
      <c r="C10" s="17" t="s">
        <v>27</v>
      </c>
      <c r="D10" s="18"/>
      <c r="E10" s="19" t="s">
        <v>61</v>
      </c>
      <c r="F10" s="17" t="s">
        <v>27</v>
      </c>
      <c r="G10" s="19" t="s">
        <v>28</v>
      </c>
      <c r="H10" s="19" t="s">
        <v>28</v>
      </c>
      <c r="I10" s="39"/>
    </row>
    <row r="11" spans="1:11" s="16" customFormat="1" ht="30" x14ac:dyDescent="0.25">
      <c r="B11" s="17" t="s">
        <v>75</v>
      </c>
      <c r="C11" s="17" t="s">
        <v>29</v>
      </c>
      <c r="D11" s="18"/>
      <c r="E11" s="19" t="s">
        <v>61</v>
      </c>
      <c r="F11" s="17" t="s">
        <v>29</v>
      </c>
      <c r="G11" s="19" t="s">
        <v>30</v>
      </c>
      <c r="H11" s="19" t="s">
        <v>30</v>
      </c>
      <c r="I11" s="39"/>
    </row>
    <row r="12" spans="1:11" s="24" customFormat="1" ht="30" x14ac:dyDescent="0.25">
      <c r="A12" s="23"/>
      <c r="B12" s="17" t="s">
        <v>75</v>
      </c>
      <c r="C12" s="17" t="s">
        <v>31</v>
      </c>
      <c r="D12" s="18"/>
      <c r="E12" s="19" t="s">
        <v>61</v>
      </c>
      <c r="F12" s="17" t="s">
        <v>31</v>
      </c>
      <c r="G12" s="19" t="s">
        <v>32</v>
      </c>
      <c r="H12" s="19" t="s">
        <v>32</v>
      </c>
      <c r="I12" s="39"/>
      <c r="J12" s="35"/>
    </row>
    <row r="13" spans="1:11" s="24" customFormat="1" ht="30" x14ac:dyDescent="0.25">
      <c r="A13" s="23"/>
      <c r="B13" s="17" t="s">
        <v>75</v>
      </c>
      <c r="C13" s="17" t="s">
        <v>33</v>
      </c>
      <c r="D13" s="18"/>
      <c r="E13" s="19" t="s">
        <v>61</v>
      </c>
      <c r="F13" s="17" t="s">
        <v>33</v>
      </c>
      <c r="G13" s="19" t="s">
        <v>34</v>
      </c>
      <c r="H13" s="19" t="s">
        <v>34</v>
      </c>
      <c r="I13" s="39"/>
    </row>
    <row r="14" spans="1:11" s="24" customFormat="1" ht="30" x14ac:dyDescent="0.25">
      <c r="A14" s="23"/>
      <c r="B14" s="17" t="s">
        <v>75</v>
      </c>
      <c r="C14" s="17" t="s">
        <v>35</v>
      </c>
      <c r="D14" s="18"/>
      <c r="E14" s="19" t="s">
        <v>61</v>
      </c>
      <c r="F14" s="17" t="s">
        <v>35</v>
      </c>
      <c r="G14" s="19" t="s">
        <v>36</v>
      </c>
      <c r="H14" s="19" t="s">
        <v>36</v>
      </c>
      <c r="I14" s="39"/>
      <c r="J14" s="35"/>
    </row>
    <row r="15" spans="1:11" s="24" customFormat="1" ht="30" x14ac:dyDescent="0.25">
      <c r="A15" s="23"/>
      <c r="B15" s="17" t="s">
        <v>75</v>
      </c>
      <c r="C15" s="17" t="s">
        <v>37</v>
      </c>
      <c r="D15" s="18"/>
      <c r="E15" s="19" t="s">
        <v>61</v>
      </c>
      <c r="F15" s="17" t="s">
        <v>37</v>
      </c>
      <c r="G15" s="19" t="s">
        <v>38</v>
      </c>
      <c r="H15" s="19" t="s">
        <v>38</v>
      </c>
      <c r="I15" s="39"/>
    </row>
    <row r="16" spans="1:11" s="24" customFormat="1" ht="30" x14ac:dyDescent="0.25">
      <c r="A16" s="23"/>
      <c r="B16" s="17" t="s">
        <v>75</v>
      </c>
      <c r="C16" s="17" t="s">
        <v>39</v>
      </c>
      <c r="D16" s="18"/>
      <c r="E16" s="19" t="s">
        <v>61</v>
      </c>
      <c r="F16" s="17" t="s">
        <v>39</v>
      </c>
      <c r="G16" s="19" t="s">
        <v>40</v>
      </c>
      <c r="H16" s="19" t="s">
        <v>40</v>
      </c>
      <c r="I16" s="39"/>
    </row>
    <row r="17" spans="1:11" s="24" customFormat="1" ht="30" x14ac:dyDescent="0.25">
      <c r="A17" s="23"/>
      <c r="B17" s="17" t="s">
        <v>75</v>
      </c>
      <c r="C17" s="17" t="s">
        <v>41</v>
      </c>
      <c r="D17" s="18"/>
      <c r="E17" s="19" t="s">
        <v>61</v>
      </c>
      <c r="F17" s="17" t="s">
        <v>41</v>
      </c>
      <c r="G17" s="19" t="s">
        <v>42</v>
      </c>
      <c r="H17" s="19" t="s">
        <v>42</v>
      </c>
      <c r="I17" s="39"/>
    </row>
    <row r="18" spans="1:11" s="24" customFormat="1" ht="30" x14ac:dyDescent="0.25">
      <c r="A18" s="23"/>
      <c r="B18" s="17" t="s">
        <v>75</v>
      </c>
      <c r="C18" s="17" t="s">
        <v>43</v>
      </c>
      <c r="D18" s="18"/>
      <c r="E18" s="19" t="s">
        <v>61</v>
      </c>
      <c r="F18" s="17" t="s">
        <v>43</v>
      </c>
      <c r="G18" s="19" t="s">
        <v>44</v>
      </c>
      <c r="H18" s="19" t="s">
        <v>44</v>
      </c>
      <c r="I18" s="39"/>
    </row>
    <row r="19" spans="1:11" s="24" customFormat="1" ht="30" x14ac:dyDescent="0.25">
      <c r="A19" s="23"/>
      <c r="B19" s="17" t="s">
        <v>75</v>
      </c>
      <c r="C19" s="17" t="s">
        <v>45</v>
      </c>
      <c r="D19" s="18"/>
      <c r="E19" s="19" t="s">
        <v>61</v>
      </c>
      <c r="F19" s="17" t="s">
        <v>45</v>
      </c>
      <c r="G19" s="17" t="s">
        <v>46</v>
      </c>
      <c r="H19" s="17" t="s">
        <v>46</v>
      </c>
      <c r="I19" s="39"/>
    </row>
    <row r="20" spans="1:11" s="24" customFormat="1" ht="30" x14ac:dyDescent="0.25">
      <c r="A20" s="23"/>
      <c r="B20" s="17" t="s">
        <v>75</v>
      </c>
      <c r="C20" s="17" t="s">
        <v>47</v>
      </c>
      <c r="D20" s="18"/>
      <c r="E20" s="19" t="s">
        <v>61</v>
      </c>
      <c r="F20" s="17" t="s">
        <v>47</v>
      </c>
      <c r="G20" s="19" t="s">
        <v>48</v>
      </c>
      <c r="H20" s="19" t="s">
        <v>48</v>
      </c>
      <c r="I20" s="39"/>
    </row>
    <row r="21" spans="1:11" s="24" customFormat="1" ht="30" x14ac:dyDescent="0.25">
      <c r="A21" s="23"/>
      <c r="B21" s="17" t="s">
        <v>75</v>
      </c>
      <c r="C21" s="17" t="s">
        <v>49</v>
      </c>
      <c r="D21" s="18"/>
      <c r="E21" s="19" t="s">
        <v>61</v>
      </c>
      <c r="F21" s="17" t="s">
        <v>49</v>
      </c>
      <c r="G21" s="19" t="s">
        <v>50</v>
      </c>
      <c r="H21" s="19" t="s">
        <v>50</v>
      </c>
      <c r="I21" s="39"/>
    </row>
    <row r="22" spans="1:11" s="24" customFormat="1" ht="30" x14ac:dyDescent="0.25">
      <c r="A22" s="23"/>
      <c r="B22" s="17" t="s">
        <v>75</v>
      </c>
      <c r="C22" s="17" t="s">
        <v>51</v>
      </c>
      <c r="D22" s="18"/>
      <c r="E22" s="19" t="s">
        <v>61</v>
      </c>
      <c r="F22" s="17" t="s">
        <v>51</v>
      </c>
      <c r="G22" s="19" t="s">
        <v>52</v>
      </c>
      <c r="H22" s="19" t="s">
        <v>52</v>
      </c>
      <c r="I22" s="40"/>
    </row>
    <row r="23" spans="1:11" s="16" customFormat="1" ht="30" x14ac:dyDescent="0.25">
      <c r="A23" s="23"/>
      <c r="B23" s="17" t="s">
        <v>75</v>
      </c>
      <c r="C23" s="17" t="s">
        <v>17</v>
      </c>
      <c r="D23" s="18"/>
      <c r="E23" s="19" t="s">
        <v>61</v>
      </c>
      <c r="F23" s="17" t="s">
        <v>17</v>
      </c>
      <c r="G23" s="19" t="s">
        <v>18</v>
      </c>
      <c r="H23" s="19" t="s">
        <v>18</v>
      </c>
      <c r="I23" s="20">
        <v>14836</v>
      </c>
    </row>
    <row r="24" spans="1:11" s="16" customFormat="1" ht="30" x14ac:dyDescent="0.25">
      <c r="B24" s="17" t="s">
        <v>75</v>
      </c>
      <c r="C24" s="17" t="s">
        <v>19</v>
      </c>
      <c r="D24" s="18"/>
      <c r="E24" s="19" t="s">
        <v>61</v>
      </c>
      <c r="F24" s="17" t="s">
        <v>19</v>
      </c>
      <c r="G24" s="19" t="s">
        <v>20</v>
      </c>
      <c r="H24" s="19" t="s">
        <v>20</v>
      </c>
      <c r="I24" s="20">
        <v>3000</v>
      </c>
      <c r="J24" s="21"/>
    </row>
    <row r="25" spans="1:11" s="16" customFormat="1" ht="30" x14ac:dyDescent="0.25">
      <c r="B25" s="17" t="s">
        <v>75</v>
      </c>
      <c r="C25" s="17" t="s">
        <v>21</v>
      </c>
      <c r="D25" s="18"/>
      <c r="E25" s="19" t="s">
        <v>61</v>
      </c>
      <c r="F25" s="17" t="s">
        <v>21</v>
      </c>
      <c r="G25" s="19" t="s">
        <v>22</v>
      </c>
      <c r="H25" s="19" t="s">
        <v>22</v>
      </c>
      <c r="I25" s="20">
        <v>12500</v>
      </c>
    </row>
    <row r="26" spans="1:11" s="23" customFormat="1" ht="30" x14ac:dyDescent="0.25">
      <c r="B26" s="17" t="s">
        <v>75</v>
      </c>
      <c r="C26" s="17" t="s">
        <v>15</v>
      </c>
      <c r="D26" s="18"/>
      <c r="E26" s="19" t="s">
        <v>61</v>
      </c>
      <c r="F26" s="19" t="s">
        <v>15</v>
      </c>
      <c r="G26" s="19" t="s">
        <v>16</v>
      </c>
      <c r="H26" s="19" t="s">
        <v>16</v>
      </c>
      <c r="I26" s="25">
        <v>8000</v>
      </c>
      <c r="K26" s="26"/>
    </row>
    <row r="27" spans="1:11" s="23" customFormat="1" ht="30" x14ac:dyDescent="0.25">
      <c r="B27" s="17" t="s">
        <v>75</v>
      </c>
      <c r="C27" s="17" t="s">
        <v>76</v>
      </c>
      <c r="D27" s="18"/>
      <c r="E27" s="19" t="s">
        <v>61</v>
      </c>
      <c r="F27" s="17" t="s">
        <v>76</v>
      </c>
      <c r="G27" s="17" t="s">
        <v>76</v>
      </c>
      <c r="H27" s="17" t="s">
        <v>76</v>
      </c>
      <c r="I27" s="25">
        <v>1000</v>
      </c>
    </row>
    <row r="28" spans="1:11" s="16" customFormat="1" ht="22.5" customHeight="1" x14ac:dyDescent="0.25">
      <c r="B28" s="17" t="s">
        <v>73</v>
      </c>
      <c r="C28" s="27" t="s">
        <v>76</v>
      </c>
      <c r="D28" s="18"/>
      <c r="E28" s="19" t="s">
        <v>61</v>
      </c>
      <c r="F28" s="17" t="s">
        <v>76</v>
      </c>
      <c r="G28" s="17" t="s">
        <v>76</v>
      </c>
      <c r="H28" s="17" t="s">
        <v>76</v>
      </c>
      <c r="I28" s="25">
        <v>4000</v>
      </c>
    </row>
    <row r="29" spans="1:11" s="16" customFormat="1" ht="22.5" customHeight="1" x14ac:dyDescent="0.25">
      <c r="B29" s="17" t="s">
        <v>73</v>
      </c>
      <c r="C29" s="27" t="s">
        <v>76</v>
      </c>
      <c r="D29" s="18"/>
      <c r="E29" s="19" t="s">
        <v>61</v>
      </c>
      <c r="F29" s="17" t="s">
        <v>76</v>
      </c>
      <c r="G29" s="17" t="s">
        <v>76</v>
      </c>
      <c r="H29" s="17" t="s">
        <v>76</v>
      </c>
      <c r="I29" s="25">
        <v>12000</v>
      </c>
    </row>
    <row r="30" spans="1:11" s="16" customFormat="1" ht="22.5" customHeight="1" x14ac:dyDescent="0.25">
      <c r="B30" s="17" t="s">
        <v>73</v>
      </c>
      <c r="C30" s="27" t="s">
        <v>76</v>
      </c>
      <c r="D30" s="18"/>
      <c r="E30" s="19" t="s">
        <v>61</v>
      </c>
      <c r="F30" s="17" t="s">
        <v>76</v>
      </c>
      <c r="G30" s="17" t="s">
        <v>76</v>
      </c>
      <c r="H30" s="17" t="s">
        <v>76</v>
      </c>
      <c r="I30" s="25">
        <v>13500</v>
      </c>
    </row>
    <row r="31" spans="1:11" s="16" customFormat="1" ht="22.5" customHeight="1" x14ac:dyDescent="0.25">
      <c r="B31" s="17" t="s">
        <v>73</v>
      </c>
      <c r="C31" s="27" t="s">
        <v>76</v>
      </c>
      <c r="D31" s="18"/>
      <c r="E31" s="19" t="s">
        <v>61</v>
      </c>
      <c r="F31" s="17" t="s">
        <v>76</v>
      </c>
      <c r="G31" s="17" t="s">
        <v>76</v>
      </c>
      <c r="H31" s="17" t="s">
        <v>76</v>
      </c>
      <c r="I31" s="25">
        <v>8000</v>
      </c>
    </row>
    <row r="32" spans="1:11" s="16" customFormat="1" ht="22.5" customHeight="1" x14ac:dyDescent="0.25">
      <c r="B32" s="17" t="s">
        <v>73</v>
      </c>
      <c r="C32" s="27" t="s">
        <v>76</v>
      </c>
      <c r="D32" s="18"/>
      <c r="E32" s="19" t="s">
        <v>61</v>
      </c>
      <c r="F32" s="17" t="s">
        <v>76</v>
      </c>
      <c r="G32" s="17" t="s">
        <v>76</v>
      </c>
      <c r="H32" s="17" t="s">
        <v>76</v>
      </c>
      <c r="I32" s="25">
        <v>3164.94</v>
      </c>
    </row>
    <row r="33" spans="2:9" s="16" customFormat="1" ht="22.5" customHeight="1" x14ac:dyDescent="0.25">
      <c r="B33" s="17" t="s">
        <v>73</v>
      </c>
      <c r="C33" s="27" t="s">
        <v>76</v>
      </c>
      <c r="D33" s="18"/>
      <c r="E33" s="19" t="s">
        <v>61</v>
      </c>
      <c r="F33" s="17" t="s">
        <v>76</v>
      </c>
      <c r="G33" s="17" t="s">
        <v>76</v>
      </c>
      <c r="H33" s="17" t="s">
        <v>76</v>
      </c>
      <c r="I33" s="25">
        <v>6000</v>
      </c>
    </row>
    <row r="34" spans="2:9" s="16" customFormat="1" ht="22.5" customHeight="1" x14ac:dyDescent="0.25">
      <c r="B34" s="17" t="s">
        <v>73</v>
      </c>
      <c r="C34" s="27" t="s">
        <v>76</v>
      </c>
      <c r="D34" s="18"/>
      <c r="E34" s="19" t="s">
        <v>61</v>
      </c>
      <c r="F34" s="17" t="s">
        <v>76</v>
      </c>
      <c r="G34" s="17" t="s">
        <v>76</v>
      </c>
      <c r="H34" s="17" t="s">
        <v>76</v>
      </c>
      <c r="I34" s="25">
        <v>4453.0200000000004</v>
      </c>
    </row>
    <row r="35" spans="2:9" s="16" customFormat="1" ht="30" x14ac:dyDescent="0.25">
      <c r="B35" s="17" t="s">
        <v>72</v>
      </c>
      <c r="C35" s="27" t="s">
        <v>76</v>
      </c>
      <c r="D35" s="18"/>
      <c r="E35" s="19" t="s">
        <v>61</v>
      </c>
      <c r="F35" s="17" t="s">
        <v>76</v>
      </c>
      <c r="G35" s="17" t="s">
        <v>76</v>
      </c>
      <c r="H35" s="17" t="s">
        <v>76</v>
      </c>
      <c r="I35" s="25">
        <v>8000</v>
      </c>
    </row>
    <row r="36" spans="2:9" s="16" customFormat="1" ht="30" x14ac:dyDescent="0.25">
      <c r="B36" s="17" t="s">
        <v>72</v>
      </c>
      <c r="C36" s="27" t="s">
        <v>76</v>
      </c>
      <c r="D36" s="18"/>
      <c r="E36" s="19" t="s">
        <v>61</v>
      </c>
      <c r="F36" s="17" t="s">
        <v>76</v>
      </c>
      <c r="G36" s="17" t="s">
        <v>76</v>
      </c>
      <c r="H36" s="17" t="s">
        <v>76</v>
      </c>
      <c r="I36" s="25">
        <v>1450</v>
      </c>
    </row>
    <row r="37" spans="2:9" s="16" customFormat="1" ht="30" x14ac:dyDescent="0.25">
      <c r="B37" s="17" t="s">
        <v>72</v>
      </c>
      <c r="C37" s="27" t="s">
        <v>76</v>
      </c>
      <c r="D37" s="18"/>
      <c r="E37" s="19" t="s">
        <v>61</v>
      </c>
      <c r="F37" s="17" t="s">
        <v>76</v>
      </c>
      <c r="G37" s="17" t="s">
        <v>76</v>
      </c>
      <c r="H37" s="17" t="s">
        <v>76</v>
      </c>
      <c r="I37" s="25">
        <v>700</v>
      </c>
    </row>
    <row r="38" spans="2:9" s="16" customFormat="1" ht="30" x14ac:dyDescent="0.25">
      <c r="B38" s="17" t="s">
        <v>72</v>
      </c>
      <c r="C38" s="27" t="s">
        <v>76</v>
      </c>
      <c r="D38" s="18"/>
      <c r="E38" s="19" t="s">
        <v>61</v>
      </c>
      <c r="F38" s="17" t="s">
        <v>76</v>
      </c>
      <c r="G38" s="17" t="s">
        <v>76</v>
      </c>
      <c r="H38" s="17" t="s">
        <v>76</v>
      </c>
      <c r="I38" s="25">
        <v>500</v>
      </c>
    </row>
    <row r="39" spans="2:9" s="16" customFormat="1" ht="30" x14ac:dyDescent="0.25">
      <c r="B39" s="17" t="s">
        <v>72</v>
      </c>
      <c r="C39" s="27" t="s">
        <v>76</v>
      </c>
      <c r="D39" s="18"/>
      <c r="E39" s="19" t="s">
        <v>61</v>
      </c>
      <c r="F39" s="17" t="s">
        <v>76</v>
      </c>
      <c r="G39" s="17" t="s">
        <v>76</v>
      </c>
      <c r="H39" s="17" t="s">
        <v>76</v>
      </c>
      <c r="I39" s="25">
        <v>2249.0100000000002</v>
      </c>
    </row>
    <row r="40" spans="2:9" s="16" customFormat="1" ht="30" x14ac:dyDescent="0.25">
      <c r="B40" s="17" t="s">
        <v>72</v>
      </c>
      <c r="C40" s="27" t="s">
        <v>76</v>
      </c>
      <c r="D40" s="18"/>
      <c r="E40" s="19" t="s">
        <v>61</v>
      </c>
      <c r="F40" s="17" t="s">
        <v>76</v>
      </c>
      <c r="G40" s="17" t="s">
        <v>76</v>
      </c>
      <c r="H40" s="17" t="s">
        <v>76</v>
      </c>
      <c r="I40" s="25">
        <v>3000</v>
      </c>
    </row>
    <row r="41" spans="2:9" s="16" customFormat="1" ht="30" x14ac:dyDescent="0.25">
      <c r="B41" s="17" t="s">
        <v>72</v>
      </c>
      <c r="C41" s="27" t="s">
        <v>76</v>
      </c>
      <c r="D41" s="18"/>
      <c r="E41" s="19" t="s">
        <v>61</v>
      </c>
      <c r="F41" s="17" t="s">
        <v>76</v>
      </c>
      <c r="G41" s="17" t="s">
        <v>76</v>
      </c>
      <c r="H41" s="17" t="s">
        <v>76</v>
      </c>
      <c r="I41" s="25">
        <v>30000</v>
      </c>
    </row>
    <row r="42" spans="2:9" s="16" customFormat="1" ht="30" x14ac:dyDescent="0.25">
      <c r="B42" s="17" t="s">
        <v>72</v>
      </c>
      <c r="C42" s="27" t="s">
        <v>76</v>
      </c>
      <c r="D42" s="18"/>
      <c r="E42" s="19" t="s">
        <v>61</v>
      </c>
      <c r="F42" s="17" t="s">
        <v>76</v>
      </c>
      <c r="G42" s="17" t="s">
        <v>76</v>
      </c>
      <c r="H42" s="17" t="s">
        <v>76</v>
      </c>
      <c r="I42" s="25">
        <v>2000</v>
      </c>
    </row>
    <row r="43" spans="2:9" s="16" customFormat="1" ht="30" x14ac:dyDescent="0.25">
      <c r="B43" s="17" t="s">
        <v>72</v>
      </c>
      <c r="C43" s="27" t="s">
        <v>76</v>
      </c>
      <c r="D43" s="18"/>
      <c r="E43" s="19" t="s">
        <v>61</v>
      </c>
      <c r="F43" s="17" t="s">
        <v>76</v>
      </c>
      <c r="G43" s="17" t="s">
        <v>76</v>
      </c>
      <c r="H43" s="17" t="s">
        <v>76</v>
      </c>
      <c r="I43" s="25">
        <v>7900</v>
      </c>
    </row>
    <row r="44" spans="2:9" s="16" customFormat="1" ht="30" x14ac:dyDescent="0.25">
      <c r="B44" s="17" t="s">
        <v>72</v>
      </c>
      <c r="C44" s="27" t="s">
        <v>76</v>
      </c>
      <c r="D44" s="18"/>
      <c r="E44" s="19" t="s">
        <v>61</v>
      </c>
      <c r="F44" s="17" t="s">
        <v>76</v>
      </c>
      <c r="G44" s="17" t="s">
        <v>76</v>
      </c>
      <c r="H44" s="17" t="s">
        <v>76</v>
      </c>
      <c r="I44" s="25">
        <v>2000</v>
      </c>
    </row>
    <row r="45" spans="2:9" s="16" customFormat="1" ht="30" x14ac:dyDescent="0.25">
      <c r="B45" s="17" t="s">
        <v>72</v>
      </c>
      <c r="C45" s="27" t="s">
        <v>76</v>
      </c>
      <c r="D45" s="18"/>
      <c r="E45" s="19" t="s">
        <v>61</v>
      </c>
      <c r="F45" s="17" t="s">
        <v>76</v>
      </c>
      <c r="G45" s="17" t="s">
        <v>76</v>
      </c>
      <c r="H45" s="17" t="s">
        <v>76</v>
      </c>
      <c r="I45" s="25">
        <v>5000</v>
      </c>
    </row>
    <row r="46" spans="2:9" s="16" customFormat="1" ht="30" x14ac:dyDescent="0.25">
      <c r="B46" s="17" t="s">
        <v>72</v>
      </c>
      <c r="C46" s="27" t="s">
        <v>76</v>
      </c>
      <c r="D46" s="18"/>
      <c r="E46" s="19" t="s">
        <v>61</v>
      </c>
      <c r="F46" s="17" t="s">
        <v>76</v>
      </c>
      <c r="G46" s="17" t="s">
        <v>76</v>
      </c>
      <c r="H46" s="17" t="s">
        <v>76</v>
      </c>
      <c r="I46" s="25">
        <v>7200</v>
      </c>
    </row>
    <row r="47" spans="2:9" s="16" customFormat="1" ht="30" x14ac:dyDescent="0.25">
      <c r="B47" s="17" t="s">
        <v>72</v>
      </c>
      <c r="C47" s="27" t="s">
        <v>76</v>
      </c>
      <c r="D47" s="18"/>
      <c r="E47" s="19" t="s">
        <v>61</v>
      </c>
      <c r="F47" s="17" t="s">
        <v>76</v>
      </c>
      <c r="G47" s="17" t="s">
        <v>76</v>
      </c>
      <c r="H47" s="17" t="s">
        <v>76</v>
      </c>
      <c r="I47" s="25">
        <v>6500</v>
      </c>
    </row>
    <row r="48" spans="2:9" s="16" customFormat="1" ht="30" x14ac:dyDescent="0.25">
      <c r="B48" s="17" t="s">
        <v>72</v>
      </c>
      <c r="C48" s="27" t="s">
        <v>76</v>
      </c>
      <c r="D48" s="18"/>
      <c r="E48" s="19" t="s">
        <v>61</v>
      </c>
      <c r="F48" s="17" t="s">
        <v>76</v>
      </c>
      <c r="G48" s="17" t="s">
        <v>76</v>
      </c>
      <c r="H48" s="17" t="s">
        <v>76</v>
      </c>
      <c r="I48" s="25">
        <v>3600</v>
      </c>
    </row>
    <row r="49" spans="2:9" s="16" customFormat="1" ht="30" x14ac:dyDescent="0.25">
      <c r="B49" s="17" t="s">
        <v>72</v>
      </c>
      <c r="C49" s="27" t="s">
        <v>76</v>
      </c>
      <c r="D49" s="18"/>
      <c r="E49" s="19" t="s">
        <v>61</v>
      </c>
      <c r="F49" s="17" t="s">
        <v>76</v>
      </c>
      <c r="G49" s="17" t="s">
        <v>76</v>
      </c>
      <c r="H49" s="17" t="s">
        <v>76</v>
      </c>
      <c r="I49" s="25">
        <v>2000</v>
      </c>
    </row>
    <row r="50" spans="2:9" s="16" customFormat="1" ht="30" x14ac:dyDescent="0.25">
      <c r="B50" s="17" t="s">
        <v>72</v>
      </c>
      <c r="C50" s="27" t="s">
        <v>76</v>
      </c>
      <c r="D50" s="18"/>
      <c r="E50" s="19" t="s">
        <v>61</v>
      </c>
      <c r="F50" s="17" t="s">
        <v>76</v>
      </c>
      <c r="G50" s="17" t="s">
        <v>76</v>
      </c>
      <c r="H50" s="17" t="s">
        <v>76</v>
      </c>
      <c r="I50" s="25">
        <v>3500</v>
      </c>
    </row>
    <row r="51" spans="2:9" s="16" customFormat="1" ht="30" x14ac:dyDescent="0.25">
      <c r="B51" s="17" t="s">
        <v>72</v>
      </c>
      <c r="C51" s="27" t="s">
        <v>76</v>
      </c>
      <c r="D51" s="18"/>
      <c r="E51" s="19" t="s">
        <v>61</v>
      </c>
      <c r="F51" s="17" t="s">
        <v>76</v>
      </c>
      <c r="G51" s="17" t="s">
        <v>76</v>
      </c>
      <c r="H51" s="17" t="s">
        <v>76</v>
      </c>
      <c r="I51" s="25">
        <v>15274</v>
      </c>
    </row>
    <row r="52" spans="2:9" s="16" customFormat="1" ht="30" x14ac:dyDescent="0.25">
      <c r="B52" s="17" t="s">
        <v>72</v>
      </c>
      <c r="C52" s="27" t="s">
        <v>76</v>
      </c>
      <c r="D52" s="18"/>
      <c r="E52" s="19" t="s">
        <v>61</v>
      </c>
      <c r="F52" s="17" t="s">
        <v>76</v>
      </c>
      <c r="G52" s="17" t="s">
        <v>76</v>
      </c>
      <c r="H52" s="17" t="s">
        <v>76</v>
      </c>
      <c r="I52" s="25">
        <v>3000</v>
      </c>
    </row>
    <row r="53" spans="2:9" s="16" customFormat="1" ht="30" x14ac:dyDescent="0.25">
      <c r="B53" s="17" t="s">
        <v>72</v>
      </c>
      <c r="C53" s="27" t="s">
        <v>76</v>
      </c>
      <c r="D53" s="18"/>
      <c r="E53" s="19" t="s">
        <v>61</v>
      </c>
      <c r="F53" s="17" t="s">
        <v>76</v>
      </c>
      <c r="G53" s="17" t="s">
        <v>76</v>
      </c>
      <c r="H53" s="17" t="s">
        <v>76</v>
      </c>
      <c r="I53" s="25">
        <v>7500</v>
      </c>
    </row>
    <row r="54" spans="2:9" s="16" customFormat="1" ht="30" x14ac:dyDescent="0.25">
      <c r="B54" s="17" t="s">
        <v>72</v>
      </c>
      <c r="C54" s="27" t="s">
        <v>76</v>
      </c>
      <c r="D54" s="18"/>
      <c r="E54" s="19" t="s">
        <v>61</v>
      </c>
      <c r="F54" s="17" t="s">
        <v>76</v>
      </c>
      <c r="G54" s="17" t="s">
        <v>76</v>
      </c>
      <c r="H54" s="17" t="s">
        <v>76</v>
      </c>
      <c r="I54" s="25">
        <v>800</v>
      </c>
    </row>
    <row r="55" spans="2:9" s="16" customFormat="1" ht="30" x14ac:dyDescent="0.25">
      <c r="B55" s="17" t="s">
        <v>72</v>
      </c>
      <c r="C55" s="27" t="s">
        <v>76</v>
      </c>
      <c r="D55" s="18"/>
      <c r="E55" s="19" t="s">
        <v>61</v>
      </c>
      <c r="F55" s="17" t="s">
        <v>76</v>
      </c>
      <c r="G55" s="17" t="s">
        <v>76</v>
      </c>
      <c r="H55" s="17" t="s">
        <v>76</v>
      </c>
      <c r="I55" s="25">
        <v>1000</v>
      </c>
    </row>
    <row r="56" spans="2:9" s="16" customFormat="1" ht="30" x14ac:dyDescent="0.25">
      <c r="B56" s="17" t="s">
        <v>72</v>
      </c>
      <c r="C56" s="27" t="s">
        <v>76</v>
      </c>
      <c r="D56" s="18"/>
      <c r="E56" s="19" t="s">
        <v>61</v>
      </c>
      <c r="F56" s="17" t="s">
        <v>76</v>
      </c>
      <c r="G56" s="17" t="s">
        <v>76</v>
      </c>
      <c r="H56" s="17" t="s">
        <v>76</v>
      </c>
      <c r="I56" s="25">
        <v>2000</v>
      </c>
    </row>
    <row r="57" spans="2:9" s="16" customFormat="1" ht="30" x14ac:dyDescent="0.25">
      <c r="B57" s="17" t="s">
        <v>72</v>
      </c>
      <c r="C57" s="27" t="s">
        <v>76</v>
      </c>
      <c r="D57" s="18"/>
      <c r="E57" s="19" t="s">
        <v>61</v>
      </c>
      <c r="F57" s="17" t="s">
        <v>76</v>
      </c>
      <c r="G57" s="17" t="s">
        <v>76</v>
      </c>
      <c r="H57" s="17" t="s">
        <v>76</v>
      </c>
      <c r="I57" s="25">
        <v>1800</v>
      </c>
    </row>
    <row r="58" spans="2:9" s="16" customFormat="1" ht="30" x14ac:dyDescent="0.25">
      <c r="B58" s="17" t="s">
        <v>72</v>
      </c>
      <c r="C58" s="27" t="s">
        <v>76</v>
      </c>
      <c r="D58" s="18"/>
      <c r="E58" s="19" t="s">
        <v>61</v>
      </c>
      <c r="F58" s="17" t="s">
        <v>76</v>
      </c>
      <c r="G58" s="17" t="s">
        <v>76</v>
      </c>
      <c r="H58" s="17" t="s">
        <v>76</v>
      </c>
      <c r="I58" s="25">
        <v>1500</v>
      </c>
    </row>
    <row r="59" spans="2:9" s="16" customFormat="1" ht="30" x14ac:dyDescent="0.25">
      <c r="B59" s="17" t="s">
        <v>72</v>
      </c>
      <c r="C59" s="27" t="s">
        <v>76</v>
      </c>
      <c r="D59" s="18"/>
      <c r="E59" s="19" t="s">
        <v>61</v>
      </c>
      <c r="F59" s="17" t="s">
        <v>76</v>
      </c>
      <c r="G59" s="17" t="s">
        <v>76</v>
      </c>
      <c r="H59" s="17" t="s">
        <v>76</v>
      </c>
      <c r="I59" s="25">
        <v>10000</v>
      </c>
    </row>
    <row r="60" spans="2:9" s="16" customFormat="1" ht="30" x14ac:dyDescent="0.25">
      <c r="B60" s="17" t="s">
        <v>72</v>
      </c>
      <c r="C60" s="27" t="s">
        <v>76</v>
      </c>
      <c r="D60" s="18"/>
      <c r="E60" s="19" t="s">
        <v>61</v>
      </c>
      <c r="F60" s="17" t="s">
        <v>76</v>
      </c>
      <c r="G60" s="17" t="s">
        <v>76</v>
      </c>
      <c r="H60" s="17" t="s">
        <v>76</v>
      </c>
      <c r="I60" s="25">
        <v>100000</v>
      </c>
    </row>
    <row r="61" spans="2:9" s="16" customFormat="1" ht="30" x14ac:dyDescent="0.25">
      <c r="B61" s="17" t="s">
        <v>71</v>
      </c>
      <c r="C61" s="27" t="s">
        <v>76</v>
      </c>
      <c r="D61" s="18"/>
      <c r="E61" s="19" t="s">
        <v>61</v>
      </c>
      <c r="F61" s="17" t="s">
        <v>76</v>
      </c>
      <c r="G61" s="17" t="s">
        <v>76</v>
      </c>
      <c r="H61" s="17" t="s">
        <v>76</v>
      </c>
      <c r="I61" s="25">
        <v>5600</v>
      </c>
    </row>
    <row r="62" spans="2:9" x14ac:dyDescent="0.25">
      <c r="B62" s="9"/>
      <c r="C62" s="12"/>
      <c r="D62" s="10"/>
      <c r="E62" s="10"/>
      <c r="F62" s="10"/>
      <c r="G62" s="10"/>
      <c r="H62" s="10"/>
      <c r="I62" s="11"/>
    </row>
    <row r="63" spans="2:9" ht="17.25" x14ac:dyDescent="0.4">
      <c r="B63" s="13"/>
      <c r="C63" s="8"/>
      <c r="D63" s="8"/>
      <c r="E63" s="8"/>
      <c r="F63" s="8"/>
      <c r="H63" s="28" t="s">
        <v>77</v>
      </c>
      <c r="I63" s="14">
        <f>SUM(I6:I62)</f>
        <v>462826.97</v>
      </c>
    </row>
    <row r="64" spans="2:9" ht="17.25" x14ac:dyDescent="0.4">
      <c r="B64" s="15"/>
      <c r="C64" s="13"/>
      <c r="D64" s="8"/>
      <c r="E64" s="8"/>
      <c r="F64" s="8"/>
      <c r="G64" s="8"/>
      <c r="H64" s="8"/>
      <c r="I64" s="14"/>
    </row>
    <row r="65" spans="2:9" ht="17.25" x14ac:dyDescent="0.4">
      <c r="B65" s="15"/>
      <c r="C65" s="13"/>
      <c r="D65" s="8"/>
      <c r="E65" s="8"/>
      <c r="F65" s="8"/>
      <c r="G65" s="8"/>
      <c r="H65" s="8"/>
      <c r="I65" s="14"/>
    </row>
    <row r="66" spans="2:9" ht="17.25" x14ac:dyDescent="0.4">
      <c r="B66" s="15"/>
      <c r="C66" s="13"/>
      <c r="D66" s="8"/>
      <c r="E66" s="8"/>
      <c r="F66" s="8"/>
      <c r="G66" s="8"/>
      <c r="H66" s="8"/>
      <c r="I66" s="14"/>
    </row>
    <row r="67" spans="2:9" ht="17.25" x14ac:dyDescent="0.4">
      <c r="B67" s="15"/>
      <c r="C67" s="13"/>
      <c r="D67" s="8"/>
      <c r="E67" s="8"/>
      <c r="F67" s="8"/>
      <c r="G67" s="8"/>
      <c r="H67" s="8"/>
      <c r="I67" s="14"/>
    </row>
    <row r="70" spans="2:9" customFormat="1" x14ac:dyDescent="0.25"/>
    <row r="71" spans="2:9" customFormat="1" x14ac:dyDescent="0.25"/>
    <row r="72" spans="2:9" customFormat="1" x14ac:dyDescent="0.25"/>
    <row r="73" spans="2:9" customFormat="1" x14ac:dyDescent="0.25"/>
    <row r="74" spans="2:9" x14ac:dyDescent="0.25">
      <c r="C74" s="2"/>
      <c r="I74" s="2"/>
    </row>
    <row r="75" spans="2:9" x14ac:dyDescent="0.25">
      <c r="C75" s="2"/>
      <c r="I75" s="2"/>
    </row>
    <row r="76" spans="2:9" x14ac:dyDescent="0.25">
      <c r="C76" s="2"/>
      <c r="I76" s="2"/>
    </row>
    <row r="77" spans="2:9" x14ac:dyDescent="0.25">
      <c r="C77" s="2"/>
      <c r="I77" s="2"/>
    </row>
    <row r="78" spans="2:9" x14ac:dyDescent="0.25">
      <c r="C78" s="2"/>
      <c r="I78" s="2"/>
    </row>
    <row r="79" spans="2:9" x14ac:dyDescent="0.25">
      <c r="C79" s="2"/>
      <c r="I79" s="2"/>
    </row>
    <row r="80" spans="2:9" s="29" customFormat="1" x14ac:dyDescent="0.25"/>
  </sheetData>
  <mergeCells count="4">
    <mergeCell ref="B3:I3"/>
    <mergeCell ref="B4:I4"/>
    <mergeCell ref="I9:I22"/>
    <mergeCell ref="B2:H2"/>
  </mergeCells>
  <phoneticPr fontId="21" type="noConversion"/>
  <pageMargins left="0.51181102362204722" right="0.51181102362204722" top="0.74803149606299213" bottom="0.74803149606299213" header="0.31496062992125984" footer="0.31496062992125984"/>
  <pageSetup scale="67" orientation="landscape" r:id="rId1"/>
  <headerFooter>
    <oddFooter>&amp;R&amp;P de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view="pageBreakPreview" topLeftCell="D4" zoomScaleNormal="100" zoomScaleSheetLayoutView="100" workbookViewId="0">
      <selection activeCell="F12" sqref="F12"/>
    </sheetView>
  </sheetViews>
  <sheetFormatPr baseColWidth="10" defaultColWidth="11.42578125" defaultRowHeight="15" x14ac:dyDescent="0.25"/>
  <cols>
    <col min="1" max="1" width="2.28515625" style="2" customWidth="1"/>
    <col min="2" max="2" width="44.85546875" style="2" customWidth="1"/>
    <col min="3" max="3" width="30.7109375" style="6" customWidth="1"/>
    <col min="4" max="4" width="8.42578125" style="2" customWidth="1"/>
    <col min="5" max="5" width="11.7109375" style="2" customWidth="1"/>
    <col min="6" max="6" width="32.28515625" style="2" customWidth="1"/>
    <col min="7" max="7" width="23.7109375" style="2" customWidth="1"/>
    <col min="8" max="8" width="23.140625" style="2" customWidth="1"/>
    <col min="9" max="9" width="12.7109375" style="5" customWidth="1"/>
    <col min="10" max="16384" width="11.42578125" style="2"/>
  </cols>
  <sheetData>
    <row r="1" spans="1:11" ht="15.75" x14ac:dyDescent="0.25">
      <c r="H1" s="43" t="s">
        <v>12</v>
      </c>
      <c r="I1" s="43"/>
    </row>
    <row r="3" spans="1:11" ht="16.5" thickBot="1" x14ac:dyDescent="0.3">
      <c r="B3" s="41" t="s">
        <v>9</v>
      </c>
      <c r="C3" s="42"/>
      <c r="D3" s="42"/>
      <c r="E3" s="42"/>
      <c r="F3" s="42"/>
      <c r="G3" s="42"/>
      <c r="H3" s="42"/>
      <c r="I3" s="44"/>
    </row>
    <row r="4" spans="1:11" ht="32.25" customHeight="1" x14ac:dyDescent="0.25">
      <c r="B4" s="45" t="s">
        <v>8</v>
      </c>
      <c r="C4" s="46"/>
      <c r="D4" s="46"/>
      <c r="E4" s="46"/>
      <c r="F4" s="46"/>
      <c r="G4" s="46"/>
      <c r="H4" s="46"/>
      <c r="I4" s="47"/>
    </row>
    <row r="5" spans="1:11" ht="36.75" customHeight="1" x14ac:dyDescent="0.25">
      <c r="B5" s="48" t="s">
        <v>53</v>
      </c>
      <c r="C5" s="37"/>
      <c r="D5" s="37"/>
      <c r="E5" s="37"/>
      <c r="F5" s="37"/>
      <c r="G5" s="37"/>
      <c r="H5" s="37"/>
      <c r="I5" s="49"/>
    </row>
    <row r="6" spans="1:11" ht="45" x14ac:dyDescent="0.25">
      <c r="B6" s="3" t="s">
        <v>0</v>
      </c>
      <c r="C6" s="7" t="s">
        <v>4</v>
      </c>
      <c r="D6" s="1" t="s">
        <v>5</v>
      </c>
      <c r="E6" s="1" t="s">
        <v>1</v>
      </c>
      <c r="F6" s="1" t="s">
        <v>6</v>
      </c>
      <c r="G6" s="1" t="s">
        <v>2</v>
      </c>
      <c r="H6" s="1" t="s">
        <v>3</v>
      </c>
      <c r="I6" s="4" t="s">
        <v>7</v>
      </c>
    </row>
    <row r="7" spans="1:11" s="16" customFormat="1" ht="25.5" customHeight="1" x14ac:dyDescent="0.25">
      <c r="B7" s="17" t="s">
        <v>74</v>
      </c>
      <c r="C7" s="17" t="s">
        <v>13</v>
      </c>
      <c r="D7" s="18"/>
      <c r="E7" s="19" t="s">
        <v>61</v>
      </c>
      <c r="F7" s="17" t="s">
        <v>13</v>
      </c>
      <c r="G7" s="19" t="s">
        <v>14</v>
      </c>
      <c r="H7" s="19" t="s">
        <v>14</v>
      </c>
      <c r="I7" s="20">
        <v>2000</v>
      </c>
      <c r="J7" s="16">
        <v>5000</v>
      </c>
      <c r="K7" s="21" t="s">
        <v>56</v>
      </c>
    </row>
    <row r="8" spans="1:11" s="16" customFormat="1" ht="25.5" customHeight="1" x14ac:dyDescent="0.25">
      <c r="B8" s="17" t="s">
        <v>74</v>
      </c>
      <c r="C8" s="17" t="s">
        <v>15</v>
      </c>
      <c r="D8" s="18"/>
      <c r="E8" s="19" t="s">
        <v>61</v>
      </c>
      <c r="F8" s="17" t="str">
        <f>C8</f>
        <v>OMAR HERNANDEZ GARCIA</v>
      </c>
      <c r="G8" s="19" t="s">
        <v>16</v>
      </c>
      <c r="H8" s="19" t="s">
        <v>16</v>
      </c>
      <c r="I8" s="20">
        <v>3000</v>
      </c>
    </row>
    <row r="9" spans="1:11" s="16" customFormat="1" ht="30" x14ac:dyDescent="0.25">
      <c r="B9" s="17" t="s">
        <v>75</v>
      </c>
      <c r="C9" s="17" t="s">
        <v>10</v>
      </c>
      <c r="D9" s="18"/>
      <c r="E9" s="19" t="s">
        <v>61</v>
      </c>
      <c r="F9" s="17" t="s">
        <v>10</v>
      </c>
      <c r="G9" s="19" t="s">
        <v>11</v>
      </c>
      <c r="H9" s="19" t="s">
        <v>11</v>
      </c>
      <c r="I9" s="22">
        <v>69600</v>
      </c>
    </row>
    <row r="10" spans="1:11" s="16" customFormat="1" ht="30" x14ac:dyDescent="0.25">
      <c r="B10" s="17" t="s">
        <v>75</v>
      </c>
      <c r="C10" s="17" t="s">
        <v>24</v>
      </c>
      <c r="D10" s="18"/>
      <c r="E10" s="19" t="s">
        <v>61</v>
      </c>
      <c r="F10" s="17" t="s">
        <v>25</v>
      </c>
      <c r="G10" s="19" t="s">
        <v>26</v>
      </c>
      <c r="H10" s="19" t="s">
        <v>26</v>
      </c>
      <c r="I10" s="50">
        <v>63700</v>
      </c>
    </row>
    <row r="11" spans="1:11" s="16" customFormat="1" ht="30" x14ac:dyDescent="0.25">
      <c r="B11" s="17" t="s">
        <v>75</v>
      </c>
      <c r="C11" s="17" t="s">
        <v>27</v>
      </c>
      <c r="D11" s="18"/>
      <c r="E11" s="19" t="s">
        <v>61</v>
      </c>
      <c r="F11" s="17" t="s">
        <v>27</v>
      </c>
      <c r="G11" s="19" t="s">
        <v>28</v>
      </c>
      <c r="H11" s="19" t="s">
        <v>28</v>
      </c>
      <c r="I11" s="51"/>
    </row>
    <row r="12" spans="1:11" s="16" customFormat="1" ht="30" x14ac:dyDescent="0.25">
      <c r="B12" s="17" t="s">
        <v>75</v>
      </c>
      <c r="C12" s="17" t="s">
        <v>29</v>
      </c>
      <c r="D12" s="18"/>
      <c r="E12" s="19" t="s">
        <v>61</v>
      </c>
      <c r="F12" s="17" t="s">
        <v>29</v>
      </c>
      <c r="G12" s="19" t="s">
        <v>30</v>
      </c>
      <c r="H12" s="19" t="s">
        <v>30</v>
      </c>
      <c r="I12" s="51"/>
    </row>
    <row r="13" spans="1:11" s="24" customFormat="1" ht="30" x14ac:dyDescent="0.25">
      <c r="A13" s="23"/>
      <c r="B13" s="17" t="s">
        <v>75</v>
      </c>
      <c r="C13" s="17" t="s">
        <v>31</v>
      </c>
      <c r="D13" s="18"/>
      <c r="E13" s="19" t="s">
        <v>61</v>
      </c>
      <c r="F13" s="17" t="s">
        <v>31</v>
      </c>
      <c r="G13" s="19" t="s">
        <v>32</v>
      </c>
      <c r="H13" s="19" t="s">
        <v>32</v>
      </c>
      <c r="I13" s="51"/>
    </row>
    <row r="14" spans="1:11" s="24" customFormat="1" ht="30" x14ac:dyDescent="0.25">
      <c r="A14" s="23"/>
      <c r="B14" s="17" t="s">
        <v>75</v>
      </c>
      <c r="C14" s="17" t="s">
        <v>33</v>
      </c>
      <c r="D14" s="18"/>
      <c r="E14" s="19" t="s">
        <v>61</v>
      </c>
      <c r="F14" s="17" t="s">
        <v>33</v>
      </c>
      <c r="G14" s="19" t="s">
        <v>34</v>
      </c>
      <c r="H14" s="19" t="s">
        <v>34</v>
      </c>
      <c r="I14" s="51"/>
    </row>
    <row r="15" spans="1:11" s="24" customFormat="1" ht="30" x14ac:dyDescent="0.25">
      <c r="A15" s="23"/>
      <c r="B15" s="17" t="s">
        <v>75</v>
      </c>
      <c r="C15" s="17" t="s">
        <v>35</v>
      </c>
      <c r="D15" s="18"/>
      <c r="E15" s="19" t="s">
        <v>61</v>
      </c>
      <c r="F15" s="17" t="s">
        <v>35</v>
      </c>
      <c r="G15" s="19" t="s">
        <v>36</v>
      </c>
      <c r="H15" s="19" t="s">
        <v>36</v>
      </c>
      <c r="I15" s="51"/>
    </row>
    <row r="16" spans="1:11" s="24" customFormat="1" ht="30" x14ac:dyDescent="0.25">
      <c r="A16" s="23"/>
      <c r="B16" s="17" t="s">
        <v>75</v>
      </c>
      <c r="C16" s="17" t="s">
        <v>37</v>
      </c>
      <c r="D16" s="18"/>
      <c r="E16" s="19" t="s">
        <v>61</v>
      </c>
      <c r="F16" s="17" t="s">
        <v>37</v>
      </c>
      <c r="G16" s="19" t="s">
        <v>38</v>
      </c>
      <c r="H16" s="19" t="s">
        <v>38</v>
      </c>
      <c r="I16" s="51"/>
    </row>
    <row r="17" spans="1:11" s="24" customFormat="1" ht="30" x14ac:dyDescent="0.25">
      <c r="A17" s="23"/>
      <c r="B17" s="17" t="s">
        <v>75</v>
      </c>
      <c r="C17" s="17" t="s">
        <v>39</v>
      </c>
      <c r="D17" s="18"/>
      <c r="E17" s="19" t="s">
        <v>61</v>
      </c>
      <c r="F17" s="17" t="s">
        <v>39</v>
      </c>
      <c r="G17" s="19" t="s">
        <v>40</v>
      </c>
      <c r="H17" s="19" t="s">
        <v>40</v>
      </c>
      <c r="I17" s="51"/>
      <c r="J17" s="24" t="s">
        <v>55</v>
      </c>
    </row>
    <row r="18" spans="1:11" s="24" customFormat="1" ht="30" x14ac:dyDescent="0.25">
      <c r="A18" s="23"/>
      <c r="B18" s="17" t="s">
        <v>75</v>
      </c>
      <c r="C18" s="17" t="s">
        <v>41</v>
      </c>
      <c r="D18" s="18"/>
      <c r="E18" s="19" t="s">
        <v>61</v>
      </c>
      <c r="F18" s="17" t="s">
        <v>41</v>
      </c>
      <c r="G18" s="19" t="s">
        <v>42</v>
      </c>
      <c r="H18" s="19" t="s">
        <v>42</v>
      </c>
      <c r="I18" s="51"/>
    </row>
    <row r="19" spans="1:11" s="24" customFormat="1" ht="30" x14ac:dyDescent="0.25">
      <c r="A19" s="23"/>
      <c r="B19" s="17" t="s">
        <v>75</v>
      </c>
      <c r="C19" s="17" t="s">
        <v>43</v>
      </c>
      <c r="D19" s="18"/>
      <c r="E19" s="19" t="s">
        <v>61</v>
      </c>
      <c r="F19" s="17" t="s">
        <v>43</v>
      </c>
      <c r="G19" s="19" t="s">
        <v>44</v>
      </c>
      <c r="H19" s="19" t="s">
        <v>44</v>
      </c>
      <c r="I19" s="51"/>
    </row>
    <row r="20" spans="1:11" s="24" customFormat="1" ht="30" x14ac:dyDescent="0.25">
      <c r="A20" s="23"/>
      <c r="B20" s="17" t="s">
        <v>75</v>
      </c>
      <c r="C20" s="17" t="s">
        <v>45</v>
      </c>
      <c r="D20" s="18"/>
      <c r="E20" s="19" t="s">
        <v>61</v>
      </c>
      <c r="F20" s="17" t="s">
        <v>45</v>
      </c>
      <c r="G20" s="17" t="s">
        <v>46</v>
      </c>
      <c r="H20" s="17" t="s">
        <v>46</v>
      </c>
      <c r="I20" s="51"/>
    </row>
    <row r="21" spans="1:11" s="24" customFormat="1" ht="30" x14ac:dyDescent="0.25">
      <c r="A21" s="23"/>
      <c r="B21" s="17" t="s">
        <v>75</v>
      </c>
      <c r="C21" s="17" t="s">
        <v>47</v>
      </c>
      <c r="D21" s="18"/>
      <c r="E21" s="19" t="s">
        <v>61</v>
      </c>
      <c r="F21" s="17" t="s">
        <v>47</v>
      </c>
      <c r="G21" s="19" t="s">
        <v>48</v>
      </c>
      <c r="H21" s="19" t="s">
        <v>48</v>
      </c>
      <c r="I21" s="51"/>
    </row>
    <row r="22" spans="1:11" s="24" customFormat="1" ht="30" x14ac:dyDescent="0.25">
      <c r="A22" s="23"/>
      <c r="B22" s="17" t="s">
        <v>75</v>
      </c>
      <c r="C22" s="17" t="s">
        <v>49</v>
      </c>
      <c r="D22" s="18"/>
      <c r="E22" s="19" t="s">
        <v>61</v>
      </c>
      <c r="F22" s="17" t="s">
        <v>49</v>
      </c>
      <c r="G22" s="19" t="s">
        <v>50</v>
      </c>
      <c r="H22" s="19" t="s">
        <v>50</v>
      </c>
      <c r="I22" s="51"/>
    </row>
    <row r="23" spans="1:11" s="24" customFormat="1" ht="30" x14ac:dyDescent="0.25">
      <c r="A23" s="23"/>
      <c r="B23" s="17" t="s">
        <v>75</v>
      </c>
      <c r="C23" s="17" t="s">
        <v>51</v>
      </c>
      <c r="D23" s="18"/>
      <c r="E23" s="19" t="s">
        <v>61</v>
      </c>
      <c r="F23" s="17" t="s">
        <v>51</v>
      </c>
      <c r="G23" s="19" t="s">
        <v>52</v>
      </c>
      <c r="H23" s="19" t="s">
        <v>52</v>
      </c>
      <c r="I23" s="52"/>
    </row>
    <row r="24" spans="1:11" s="16" customFormat="1" ht="30" x14ac:dyDescent="0.25">
      <c r="A24" s="23"/>
      <c r="B24" s="17" t="s">
        <v>75</v>
      </c>
      <c r="C24" s="17" t="s">
        <v>17</v>
      </c>
      <c r="D24" s="18"/>
      <c r="E24" s="19" t="s">
        <v>61</v>
      </c>
      <c r="F24" s="17" t="s">
        <v>17</v>
      </c>
      <c r="G24" s="19" t="s">
        <v>18</v>
      </c>
      <c r="H24" s="19" t="s">
        <v>18</v>
      </c>
      <c r="I24" s="22">
        <v>14836</v>
      </c>
      <c r="J24" s="16" t="s">
        <v>54</v>
      </c>
    </row>
    <row r="25" spans="1:11" s="16" customFormat="1" ht="30" x14ac:dyDescent="0.25">
      <c r="B25" s="17" t="s">
        <v>75</v>
      </c>
      <c r="C25" s="17" t="s">
        <v>19</v>
      </c>
      <c r="D25" s="18"/>
      <c r="E25" s="19" t="s">
        <v>61</v>
      </c>
      <c r="F25" s="17" t="s">
        <v>19</v>
      </c>
      <c r="G25" s="19" t="s">
        <v>20</v>
      </c>
      <c r="H25" s="19" t="s">
        <v>20</v>
      </c>
      <c r="I25" s="22">
        <v>3000</v>
      </c>
      <c r="J25" s="21" t="s">
        <v>56</v>
      </c>
    </row>
    <row r="26" spans="1:11" s="16" customFormat="1" ht="30" x14ac:dyDescent="0.25">
      <c r="B26" s="17" t="s">
        <v>75</v>
      </c>
      <c r="C26" s="17" t="s">
        <v>21</v>
      </c>
      <c r="D26" s="18"/>
      <c r="E26" s="19" t="s">
        <v>61</v>
      </c>
      <c r="F26" s="17" t="s">
        <v>21</v>
      </c>
      <c r="G26" s="19" t="s">
        <v>22</v>
      </c>
      <c r="H26" s="19" t="s">
        <v>22</v>
      </c>
      <c r="I26" s="22">
        <v>12500</v>
      </c>
    </row>
    <row r="27" spans="1:11" s="23" customFormat="1" ht="30" x14ac:dyDescent="0.25">
      <c r="B27" s="17" t="s">
        <v>75</v>
      </c>
      <c r="C27" s="17" t="s">
        <v>15</v>
      </c>
      <c r="D27" s="18"/>
      <c r="E27" s="19" t="s">
        <v>61</v>
      </c>
      <c r="F27" s="19" t="s">
        <v>15</v>
      </c>
      <c r="G27" s="19" t="s">
        <v>16</v>
      </c>
      <c r="H27" s="19" t="s">
        <v>16</v>
      </c>
      <c r="I27" s="25">
        <v>8000</v>
      </c>
      <c r="J27" s="23">
        <v>9000</v>
      </c>
      <c r="K27" s="26" t="s">
        <v>56</v>
      </c>
    </row>
    <row r="28" spans="1:11" s="23" customFormat="1" ht="30" x14ac:dyDescent="0.25">
      <c r="B28" s="17" t="s">
        <v>75</v>
      </c>
      <c r="C28" s="17" t="s">
        <v>23</v>
      </c>
      <c r="D28" s="18"/>
      <c r="E28" s="19" t="s">
        <v>61</v>
      </c>
      <c r="F28" s="17" t="s">
        <v>23</v>
      </c>
      <c r="G28" s="19" t="s">
        <v>18</v>
      </c>
      <c r="H28" s="19" t="s">
        <v>18</v>
      </c>
      <c r="I28" s="25">
        <v>1000</v>
      </c>
    </row>
    <row r="29" spans="1:11" s="16" customFormat="1" ht="22.5" customHeight="1" x14ac:dyDescent="0.25">
      <c r="B29" s="17" t="s">
        <v>73</v>
      </c>
      <c r="C29" s="27" t="s">
        <v>57</v>
      </c>
      <c r="D29" s="18"/>
      <c r="E29" s="19" t="s">
        <v>61</v>
      </c>
      <c r="F29" s="18" t="s">
        <v>57</v>
      </c>
      <c r="G29" s="19" t="s">
        <v>18</v>
      </c>
      <c r="H29" s="19" t="s">
        <v>18</v>
      </c>
      <c r="I29" s="25">
        <v>4000</v>
      </c>
    </row>
    <row r="30" spans="1:11" s="16" customFormat="1" ht="22.5" customHeight="1" x14ac:dyDescent="0.25">
      <c r="B30" s="17" t="s">
        <v>73</v>
      </c>
      <c r="C30" s="27" t="s">
        <v>58</v>
      </c>
      <c r="D30" s="18"/>
      <c r="E30" s="19" t="s">
        <v>61</v>
      </c>
      <c r="F30" s="18" t="s">
        <v>58</v>
      </c>
      <c r="G30" s="19" t="s">
        <v>18</v>
      </c>
      <c r="H30" s="19" t="s">
        <v>18</v>
      </c>
      <c r="I30" s="25">
        <v>12000</v>
      </c>
    </row>
    <row r="31" spans="1:11" s="16" customFormat="1" ht="22.5" customHeight="1" x14ac:dyDescent="0.25">
      <c r="B31" s="17" t="s">
        <v>73</v>
      </c>
      <c r="C31" s="27" t="s">
        <v>58</v>
      </c>
      <c r="D31" s="18"/>
      <c r="E31" s="19" t="s">
        <v>61</v>
      </c>
      <c r="F31" s="18" t="s">
        <v>58</v>
      </c>
      <c r="G31" s="19" t="s">
        <v>18</v>
      </c>
      <c r="H31" s="19" t="s">
        <v>18</v>
      </c>
      <c r="I31" s="25">
        <v>13500</v>
      </c>
    </row>
    <row r="32" spans="1:11" s="16" customFormat="1" ht="22.5" customHeight="1" x14ac:dyDescent="0.25">
      <c r="B32" s="17" t="s">
        <v>73</v>
      </c>
      <c r="C32" s="27" t="s">
        <v>58</v>
      </c>
      <c r="D32" s="18"/>
      <c r="E32" s="19" t="s">
        <v>61</v>
      </c>
      <c r="F32" s="18" t="s">
        <v>58</v>
      </c>
      <c r="G32" s="19" t="s">
        <v>18</v>
      </c>
      <c r="H32" s="19" t="s">
        <v>18</v>
      </c>
      <c r="I32" s="25">
        <v>8000</v>
      </c>
    </row>
    <row r="33" spans="2:9" s="16" customFormat="1" ht="22.5" customHeight="1" x14ac:dyDescent="0.25">
      <c r="B33" s="17" t="s">
        <v>73</v>
      </c>
      <c r="C33" s="27" t="s">
        <v>59</v>
      </c>
      <c r="D33" s="18"/>
      <c r="E33" s="19" t="s">
        <v>61</v>
      </c>
      <c r="F33" s="18" t="s">
        <v>59</v>
      </c>
      <c r="G33" s="19" t="s">
        <v>18</v>
      </c>
      <c r="H33" s="19" t="s">
        <v>18</v>
      </c>
      <c r="I33" s="25">
        <v>3164.94</v>
      </c>
    </row>
    <row r="34" spans="2:9" s="16" customFormat="1" ht="22.5" customHeight="1" x14ac:dyDescent="0.25">
      <c r="B34" s="17" t="s">
        <v>73</v>
      </c>
      <c r="C34" s="27" t="s">
        <v>60</v>
      </c>
      <c r="D34" s="18"/>
      <c r="E34" s="19" t="s">
        <v>61</v>
      </c>
      <c r="F34" s="18" t="s">
        <v>60</v>
      </c>
      <c r="G34" s="19" t="s">
        <v>18</v>
      </c>
      <c r="H34" s="19" t="s">
        <v>18</v>
      </c>
      <c r="I34" s="25">
        <v>6000</v>
      </c>
    </row>
    <row r="35" spans="2:9" s="16" customFormat="1" ht="22.5" customHeight="1" x14ac:dyDescent="0.25">
      <c r="B35" s="17" t="s">
        <v>73</v>
      </c>
      <c r="C35" s="27" t="s">
        <v>59</v>
      </c>
      <c r="D35" s="18"/>
      <c r="E35" s="19" t="s">
        <v>61</v>
      </c>
      <c r="F35" s="18" t="s">
        <v>59</v>
      </c>
      <c r="G35" s="19" t="s">
        <v>18</v>
      </c>
      <c r="H35" s="19" t="s">
        <v>18</v>
      </c>
      <c r="I35" s="25">
        <v>4453.0200000000004</v>
      </c>
    </row>
    <row r="36" spans="2:9" s="16" customFormat="1" ht="30" x14ac:dyDescent="0.25">
      <c r="B36" s="17" t="s">
        <v>72</v>
      </c>
      <c r="C36" s="27" t="s">
        <v>62</v>
      </c>
      <c r="D36" s="18"/>
      <c r="E36" s="19" t="s">
        <v>61</v>
      </c>
      <c r="F36" s="18" t="s">
        <v>62</v>
      </c>
      <c r="G36" s="19" t="s">
        <v>18</v>
      </c>
      <c r="H36" s="19" t="s">
        <v>18</v>
      </c>
      <c r="I36" s="25">
        <v>8000</v>
      </c>
    </row>
    <row r="37" spans="2:9" s="16" customFormat="1" ht="30" x14ac:dyDescent="0.25">
      <c r="B37" s="17" t="s">
        <v>72</v>
      </c>
      <c r="C37" s="27" t="s">
        <v>59</v>
      </c>
      <c r="D37" s="18"/>
      <c r="E37" s="19" t="s">
        <v>61</v>
      </c>
      <c r="F37" s="18" t="s">
        <v>59</v>
      </c>
      <c r="G37" s="19" t="s">
        <v>18</v>
      </c>
      <c r="H37" s="19" t="s">
        <v>18</v>
      </c>
      <c r="I37" s="25">
        <v>1450</v>
      </c>
    </row>
    <row r="38" spans="2:9" s="16" customFormat="1" ht="30" x14ac:dyDescent="0.25">
      <c r="B38" s="17" t="s">
        <v>72</v>
      </c>
      <c r="C38" s="27" t="s">
        <v>59</v>
      </c>
      <c r="D38" s="18"/>
      <c r="E38" s="19" t="s">
        <v>61</v>
      </c>
      <c r="F38" s="18" t="s">
        <v>59</v>
      </c>
      <c r="G38" s="19" t="s">
        <v>18</v>
      </c>
      <c r="H38" s="19" t="s">
        <v>18</v>
      </c>
      <c r="I38" s="25">
        <v>700</v>
      </c>
    </row>
    <row r="39" spans="2:9" s="16" customFormat="1" ht="30" x14ac:dyDescent="0.25">
      <c r="B39" s="17" t="s">
        <v>72</v>
      </c>
      <c r="C39" s="27" t="s">
        <v>59</v>
      </c>
      <c r="D39" s="18"/>
      <c r="E39" s="19" t="s">
        <v>61</v>
      </c>
      <c r="F39" s="18" t="s">
        <v>59</v>
      </c>
      <c r="G39" s="19" t="s">
        <v>18</v>
      </c>
      <c r="H39" s="19" t="s">
        <v>18</v>
      </c>
      <c r="I39" s="25">
        <v>500</v>
      </c>
    </row>
    <row r="40" spans="2:9" s="16" customFormat="1" ht="30" x14ac:dyDescent="0.25">
      <c r="B40" s="17" t="s">
        <v>72</v>
      </c>
      <c r="C40" s="27" t="s">
        <v>62</v>
      </c>
      <c r="D40" s="18"/>
      <c r="E40" s="19" t="s">
        <v>61</v>
      </c>
      <c r="F40" s="18" t="s">
        <v>62</v>
      </c>
      <c r="G40" s="19" t="s">
        <v>18</v>
      </c>
      <c r="H40" s="19" t="s">
        <v>18</v>
      </c>
      <c r="I40" s="25">
        <v>2249.0100000000002</v>
      </c>
    </row>
    <row r="41" spans="2:9" s="16" customFormat="1" ht="30" x14ac:dyDescent="0.25">
      <c r="B41" s="17" t="s">
        <v>72</v>
      </c>
      <c r="C41" s="27" t="s">
        <v>63</v>
      </c>
      <c r="D41" s="18"/>
      <c r="E41" s="19" t="s">
        <v>61</v>
      </c>
      <c r="F41" s="18" t="s">
        <v>63</v>
      </c>
      <c r="G41" s="19" t="s">
        <v>18</v>
      </c>
      <c r="H41" s="19" t="s">
        <v>18</v>
      </c>
      <c r="I41" s="25">
        <v>3000</v>
      </c>
    </row>
    <row r="42" spans="2:9" s="16" customFormat="1" ht="30" x14ac:dyDescent="0.25">
      <c r="B42" s="17" t="s">
        <v>72</v>
      </c>
      <c r="C42" s="27" t="s">
        <v>41</v>
      </c>
      <c r="D42" s="18"/>
      <c r="E42" s="19" t="s">
        <v>61</v>
      </c>
      <c r="F42" s="18" t="s">
        <v>41</v>
      </c>
      <c r="G42" s="19" t="s">
        <v>18</v>
      </c>
      <c r="H42" s="19" t="s">
        <v>18</v>
      </c>
      <c r="I42" s="25">
        <v>30000</v>
      </c>
    </row>
    <row r="43" spans="2:9" s="16" customFormat="1" ht="30" x14ac:dyDescent="0.25">
      <c r="B43" s="17" t="s">
        <v>72</v>
      </c>
      <c r="C43" s="27" t="s">
        <v>62</v>
      </c>
      <c r="D43" s="18"/>
      <c r="E43" s="19" t="s">
        <v>61</v>
      </c>
      <c r="F43" s="18" t="s">
        <v>62</v>
      </c>
      <c r="G43" s="19" t="s">
        <v>18</v>
      </c>
      <c r="H43" s="19" t="s">
        <v>18</v>
      </c>
      <c r="I43" s="25">
        <v>2000</v>
      </c>
    </row>
    <row r="44" spans="2:9" s="16" customFormat="1" ht="30" x14ac:dyDescent="0.25">
      <c r="B44" s="17" t="s">
        <v>72</v>
      </c>
      <c r="C44" s="27" t="s">
        <v>59</v>
      </c>
      <c r="D44" s="18"/>
      <c r="E44" s="19" t="s">
        <v>61</v>
      </c>
      <c r="F44" s="18" t="s">
        <v>59</v>
      </c>
      <c r="G44" s="19" t="s">
        <v>18</v>
      </c>
      <c r="H44" s="19" t="s">
        <v>18</v>
      </c>
      <c r="I44" s="25">
        <v>7900</v>
      </c>
    </row>
    <row r="45" spans="2:9" s="16" customFormat="1" ht="30" x14ac:dyDescent="0.25">
      <c r="B45" s="17" t="s">
        <v>72</v>
      </c>
      <c r="C45" s="27" t="s">
        <v>59</v>
      </c>
      <c r="D45" s="18"/>
      <c r="E45" s="19" t="s">
        <v>61</v>
      </c>
      <c r="F45" s="18" t="s">
        <v>59</v>
      </c>
      <c r="G45" s="19" t="s">
        <v>18</v>
      </c>
      <c r="H45" s="19" t="s">
        <v>18</v>
      </c>
      <c r="I45" s="25">
        <v>2000</v>
      </c>
    </row>
    <row r="46" spans="2:9" s="16" customFormat="1" ht="30" x14ac:dyDescent="0.25">
      <c r="B46" s="17" t="s">
        <v>72</v>
      </c>
      <c r="C46" s="27" t="s">
        <v>64</v>
      </c>
      <c r="D46" s="18"/>
      <c r="E46" s="19" t="s">
        <v>61</v>
      </c>
      <c r="F46" s="18" t="s">
        <v>64</v>
      </c>
      <c r="G46" s="19" t="s">
        <v>18</v>
      </c>
      <c r="H46" s="19" t="s">
        <v>18</v>
      </c>
      <c r="I46" s="25">
        <v>5000</v>
      </c>
    </row>
    <row r="47" spans="2:9" s="16" customFormat="1" ht="30" x14ac:dyDescent="0.25">
      <c r="B47" s="17" t="s">
        <v>72</v>
      </c>
      <c r="C47" s="27" t="s">
        <v>65</v>
      </c>
      <c r="D47" s="18"/>
      <c r="E47" s="19" t="s">
        <v>61</v>
      </c>
      <c r="F47" s="18" t="s">
        <v>65</v>
      </c>
      <c r="G47" s="19" t="s">
        <v>18</v>
      </c>
      <c r="H47" s="19" t="s">
        <v>18</v>
      </c>
      <c r="I47" s="25">
        <v>7200</v>
      </c>
    </row>
    <row r="48" spans="2:9" s="16" customFormat="1" ht="30" x14ac:dyDescent="0.25">
      <c r="B48" s="17" t="s">
        <v>72</v>
      </c>
      <c r="C48" s="27" t="s">
        <v>62</v>
      </c>
      <c r="D48" s="18"/>
      <c r="E48" s="19" t="s">
        <v>61</v>
      </c>
      <c r="F48" s="18" t="s">
        <v>62</v>
      </c>
      <c r="G48" s="19" t="s">
        <v>18</v>
      </c>
      <c r="H48" s="19" t="s">
        <v>18</v>
      </c>
      <c r="I48" s="25">
        <v>6500</v>
      </c>
    </row>
    <row r="49" spans="2:9" s="16" customFormat="1" ht="30" x14ac:dyDescent="0.25">
      <c r="B49" s="17" t="s">
        <v>72</v>
      </c>
      <c r="C49" s="27" t="s">
        <v>59</v>
      </c>
      <c r="D49" s="18"/>
      <c r="E49" s="19" t="s">
        <v>61</v>
      </c>
      <c r="F49" s="27" t="s">
        <v>59</v>
      </c>
      <c r="G49" s="19" t="s">
        <v>18</v>
      </c>
      <c r="H49" s="19" t="s">
        <v>18</v>
      </c>
      <c r="I49" s="25">
        <v>3600</v>
      </c>
    </row>
    <row r="50" spans="2:9" s="16" customFormat="1" ht="30" x14ac:dyDescent="0.25">
      <c r="B50" s="17" t="s">
        <v>72</v>
      </c>
      <c r="C50" s="27" t="s">
        <v>66</v>
      </c>
      <c r="D50" s="18"/>
      <c r="E50" s="19" t="s">
        <v>61</v>
      </c>
      <c r="F50" s="18" t="s">
        <v>66</v>
      </c>
      <c r="G50" s="19" t="s">
        <v>18</v>
      </c>
      <c r="H50" s="19" t="s">
        <v>18</v>
      </c>
      <c r="I50" s="25">
        <v>2000</v>
      </c>
    </row>
    <row r="51" spans="2:9" s="16" customFormat="1" ht="30" x14ac:dyDescent="0.25">
      <c r="B51" s="17" t="s">
        <v>72</v>
      </c>
      <c r="C51" s="27" t="s">
        <v>67</v>
      </c>
      <c r="D51" s="18"/>
      <c r="E51" s="19" t="s">
        <v>61</v>
      </c>
      <c r="F51" s="18" t="s">
        <v>67</v>
      </c>
      <c r="G51" s="19" t="s">
        <v>18</v>
      </c>
      <c r="H51" s="19" t="s">
        <v>18</v>
      </c>
      <c r="I51" s="25">
        <v>3500</v>
      </c>
    </row>
    <row r="52" spans="2:9" s="16" customFormat="1" ht="30" x14ac:dyDescent="0.25">
      <c r="B52" s="17" t="s">
        <v>72</v>
      </c>
      <c r="C52" s="27" t="s">
        <v>62</v>
      </c>
      <c r="D52" s="18"/>
      <c r="E52" s="19" t="s">
        <v>61</v>
      </c>
      <c r="F52" s="18" t="s">
        <v>62</v>
      </c>
      <c r="G52" s="19" t="s">
        <v>18</v>
      </c>
      <c r="H52" s="19" t="s">
        <v>18</v>
      </c>
      <c r="I52" s="25">
        <v>15274</v>
      </c>
    </row>
    <row r="53" spans="2:9" s="16" customFormat="1" ht="30" x14ac:dyDescent="0.25">
      <c r="B53" s="17" t="s">
        <v>72</v>
      </c>
      <c r="C53" s="27" t="s">
        <v>68</v>
      </c>
      <c r="D53" s="18"/>
      <c r="E53" s="19" t="s">
        <v>61</v>
      </c>
      <c r="F53" s="18" t="s">
        <v>68</v>
      </c>
      <c r="G53" s="19" t="s">
        <v>18</v>
      </c>
      <c r="H53" s="19" t="s">
        <v>18</v>
      </c>
      <c r="I53" s="25">
        <v>3000</v>
      </c>
    </row>
    <row r="54" spans="2:9" s="16" customFormat="1" ht="30" x14ac:dyDescent="0.25">
      <c r="B54" s="17" t="s">
        <v>72</v>
      </c>
      <c r="C54" s="27" t="s">
        <v>59</v>
      </c>
      <c r="D54" s="18"/>
      <c r="E54" s="19" t="s">
        <v>61</v>
      </c>
      <c r="F54" s="18" t="s">
        <v>59</v>
      </c>
      <c r="G54" s="19" t="s">
        <v>18</v>
      </c>
      <c r="H54" s="19" t="s">
        <v>18</v>
      </c>
      <c r="I54" s="25">
        <v>7500</v>
      </c>
    </row>
    <row r="55" spans="2:9" s="16" customFormat="1" ht="30" x14ac:dyDescent="0.25">
      <c r="B55" s="17" t="s">
        <v>72</v>
      </c>
      <c r="C55" s="27" t="s">
        <v>59</v>
      </c>
      <c r="D55" s="18"/>
      <c r="E55" s="19" t="s">
        <v>61</v>
      </c>
      <c r="F55" s="18" t="s">
        <v>59</v>
      </c>
      <c r="G55" s="19" t="s">
        <v>18</v>
      </c>
      <c r="H55" s="19" t="s">
        <v>18</v>
      </c>
      <c r="I55" s="25">
        <v>800</v>
      </c>
    </row>
    <row r="56" spans="2:9" s="16" customFormat="1" ht="30" x14ac:dyDescent="0.25">
      <c r="B56" s="17" t="s">
        <v>72</v>
      </c>
      <c r="C56" s="27" t="s">
        <v>69</v>
      </c>
      <c r="D56" s="18"/>
      <c r="E56" s="19" t="s">
        <v>61</v>
      </c>
      <c r="F56" s="18" t="s">
        <v>69</v>
      </c>
      <c r="G56" s="19" t="s">
        <v>18</v>
      </c>
      <c r="H56" s="19" t="s">
        <v>18</v>
      </c>
      <c r="I56" s="25">
        <v>1000</v>
      </c>
    </row>
    <row r="57" spans="2:9" s="16" customFormat="1" ht="30" x14ac:dyDescent="0.25">
      <c r="B57" s="17" t="s">
        <v>72</v>
      </c>
      <c r="C57" s="27" t="s">
        <v>59</v>
      </c>
      <c r="D57" s="18"/>
      <c r="E57" s="19" t="s">
        <v>61</v>
      </c>
      <c r="F57" s="18" t="s">
        <v>59</v>
      </c>
      <c r="G57" s="19" t="s">
        <v>18</v>
      </c>
      <c r="H57" s="19" t="s">
        <v>18</v>
      </c>
      <c r="I57" s="25">
        <v>2000</v>
      </c>
    </row>
    <row r="58" spans="2:9" s="16" customFormat="1" ht="30" x14ac:dyDescent="0.25">
      <c r="B58" s="17" t="s">
        <v>72</v>
      </c>
      <c r="C58" s="27" t="s">
        <v>59</v>
      </c>
      <c r="D58" s="18"/>
      <c r="E58" s="19" t="s">
        <v>61</v>
      </c>
      <c r="F58" s="18" t="s">
        <v>59</v>
      </c>
      <c r="G58" s="19" t="s">
        <v>18</v>
      </c>
      <c r="H58" s="19" t="s">
        <v>18</v>
      </c>
      <c r="I58" s="25">
        <v>1800</v>
      </c>
    </row>
    <row r="59" spans="2:9" s="16" customFormat="1" ht="30" x14ac:dyDescent="0.25">
      <c r="B59" s="17" t="s">
        <v>72</v>
      </c>
      <c r="C59" s="27" t="s">
        <v>59</v>
      </c>
      <c r="D59" s="18"/>
      <c r="E59" s="19" t="s">
        <v>61</v>
      </c>
      <c r="F59" s="18" t="s">
        <v>59</v>
      </c>
      <c r="G59" s="19" t="s">
        <v>18</v>
      </c>
      <c r="H59" s="19" t="s">
        <v>18</v>
      </c>
      <c r="I59" s="25">
        <v>1500</v>
      </c>
    </row>
    <row r="60" spans="2:9" s="16" customFormat="1" ht="30" x14ac:dyDescent="0.25">
      <c r="B60" s="17" t="s">
        <v>72</v>
      </c>
      <c r="C60" s="27" t="s">
        <v>59</v>
      </c>
      <c r="D60" s="18"/>
      <c r="E60" s="19" t="s">
        <v>61</v>
      </c>
      <c r="F60" s="27" t="s">
        <v>59</v>
      </c>
      <c r="G60" s="19" t="s">
        <v>18</v>
      </c>
      <c r="H60" s="19" t="s">
        <v>18</v>
      </c>
      <c r="I60" s="25">
        <v>10000</v>
      </c>
    </row>
    <row r="61" spans="2:9" s="16" customFormat="1" ht="30" x14ac:dyDescent="0.25">
      <c r="B61" s="17" t="s">
        <v>72</v>
      </c>
      <c r="C61" s="27" t="s">
        <v>59</v>
      </c>
      <c r="D61" s="18"/>
      <c r="E61" s="19" t="s">
        <v>61</v>
      </c>
      <c r="F61" s="18" t="s">
        <v>59</v>
      </c>
      <c r="G61" s="19" t="s">
        <v>18</v>
      </c>
      <c r="H61" s="19" t="s">
        <v>18</v>
      </c>
      <c r="I61" s="25">
        <v>100000</v>
      </c>
    </row>
    <row r="62" spans="2:9" s="16" customFormat="1" ht="30" x14ac:dyDescent="0.25">
      <c r="B62" s="17" t="s">
        <v>71</v>
      </c>
      <c r="C62" s="27" t="s">
        <v>70</v>
      </c>
      <c r="D62" s="18"/>
      <c r="E62" s="19" t="s">
        <v>61</v>
      </c>
      <c r="F62" s="19" t="s">
        <v>70</v>
      </c>
      <c r="G62" s="19" t="s">
        <v>18</v>
      </c>
      <c r="H62" s="19" t="s">
        <v>18</v>
      </c>
      <c r="I62" s="25">
        <v>5600</v>
      </c>
    </row>
    <row r="63" spans="2:9" x14ac:dyDescent="0.25">
      <c r="B63" s="9"/>
      <c r="C63" s="12"/>
      <c r="D63" s="10"/>
      <c r="E63" s="10"/>
      <c r="F63" s="10"/>
      <c r="G63" s="10"/>
      <c r="H63" s="10"/>
      <c r="I63" s="11"/>
    </row>
    <row r="64" spans="2:9" ht="17.25" x14ac:dyDescent="0.4">
      <c r="B64" s="13"/>
      <c r="C64" s="8"/>
      <c r="D64" s="8"/>
      <c r="E64" s="8"/>
      <c r="F64" s="8"/>
      <c r="G64" s="8"/>
      <c r="H64" s="14">
        <f>SUM(I7:I63)</f>
        <v>462826.97</v>
      </c>
      <c r="I64" s="2"/>
    </row>
    <row r="65" spans="2:9" ht="17.25" x14ac:dyDescent="0.4">
      <c r="B65" s="15"/>
      <c r="C65" s="13"/>
      <c r="D65" s="8"/>
      <c r="E65" s="8"/>
      <c r="F65" s="8"/>
      <c r="G65" s="8"/>
      <c r="H65" s="8"/>
      <c r="I65" s="14"/>
    </row>
    <row r="66" spans="2:9" ht="17.25" x14ac:dyDescent="0.4">
      <c r="B66" s="15"/>
      <c r="C66" s="13"/>
      <c r="D66" s="8"/>
      <c r="E66" s="8"/>
      <c r="F66" s="8"/>
      <c r="G66" s="8"/>
      <c r="H66" s="8"/>
      <c r="I66" s="14"/>
    </row>
    <row r="67" spans="2:9" ht="17.25" x14ac:dyDescent="0.4">
      <c r="B67" s="15"/>
      <c r="C67" s="13"/>
      <c r="D67" s="8"/>
      <c r="E67" s="8"/>
      <c r="F67" s="8"/>
      <c r="G67" s="8"/>
      <c r="H67" s="8"/>
      <c r="I67" s="14"/>
    </row>
    <row r="68" spans="2:9" ht="17.25" x14ac:dyDescent="0.4">
      <c r="B68" s="15"/>
      <c r="C68" s="13"/>
      <c r="D68" s="8"/>
      <c r="E68" s="8"/>
      <c r="F68" s="8"/>
      <c r="G68" s="8"/>
      <c r="H68" s="8"/>
      <c r="I68" s="14"/>
    </row>
    <row r="71" spans="2:9" customFormat="1" x14ac:dyDescent="0.25"/>
    <row r="72" spans="2:9" customFormat="1" x14ac:dyDescent="0.25"/>
    <row r="73" spans="2:9" customFormat="1" x14ac:dyDescent="0.25"/>
    <row r="74" spans="2:9" customFormat="1" x14ac:dyDescent="0.25"/>
  </sheetData>
  <mergeCells count="5">
    <mergeCell ref="H1:I1"/>
    <mergeCell ref="B3:I3"/>
    <mergeCell ref="B4:I4"/>
    <mergeCell ref="B5:I5"/>
    <mergeCell ref="I10:I23"/>
  </mergeCells>
  <pageMargins left="0.9055118110236221" right="0.70866141732283472" top="1.1417322834645669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IP-14</vt:lpstr>
      <vt:lpstr>IP-14 (2)</vt:lpstr>
      <vt:lpstr>'IP-14'!Área_de_impresión</vt:lpstr>
      <vt:lpstr>'IP-14 (2)'!Área_de_impresión</vt:lpstr>
      <vt:lpstr>'IP-14'!Títulos_a_imprimir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2023-11-10T17:59:40Z</dcterms:modified>
</cp:coreProperties>
</file>