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EXCEL\4.2. IC\"/>
    </mc:Choice>
  </mc:AlternateContent>
  <xr:revisionPtr revIDLastSave="0" documentId="13_ncr:1_{5674B015-E35F-4E4D-B23F-D799B974FA0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C-31" sheetId="58" r:id="rId1"/>
  </sheets>
  <externalReferences>
    <externalReference r:id="rId2"/>
    <externalReference r:id="rId3"/>
    <externalReference r:id="rId4"/>
  </externalReferences>
  <definedNames>
    <definedName name="_xlnm.Print_Area" localSheetId="0">'IC-31'!$A$1:$H$43</definedName>
    <definedName name="CUMPLE" localSheetId="0">#REF!</definedName>
    <definedName name="CUMPLE">#REF!</definedName>
    <definedName name="DI">[1]Datos!$B$102:$B$109</definedName>
    <definedName name="DIM" localSheetId="0">#REF!</definedName>
    <definedName name="DIM">#REF!</definedName>
    <definedName name="EyO">[2]Dictamen!$B$16:$C$1012</definedName>
    <definedName name="G.I.">[3]LISTAS!$D$4:$D$9</definedName>
    <definedName name="GENERAL" localSheetId="0">#REF!</definedName>
    <definedName name="GENERAL">#REF!</definedName>
    <definedName name="GI">[1]Datos!$B$95:$B$99</definedName>
    <definedName name="OPINION">[2]Dictamen!$B$6:$C$11</definedName>
    <definedName name="PRODIM" localSheetId="0">'[3]ANEXO 4'!#REF!</definedName>
    <definedName name="PRODIM">'[3]ANEXO 4'!#REF!</definedName>
    <definedName name="PRODIMDF">[3]LISTAS!$B$4:$B$11</definedName>
    <definedName name="Rubro">[1]Datos!$M$2:$M$8</definedName>
    <definedName name="rvtwgwt4c" localSheetId="0">#REF!</definedName>
    <definedName name="rvtwgwt4c">#REF!</definedName>
    <definedName name="S" localSheetId="0">#REF!</definedName>
    <definedName name="S">#REF!</definedName>
    <definedName name="SDD" localSheetId="0">#REF!</definedName>
    <definedName name="SDD">#REF!</definedName>
    <definedName name="SiNo">'[1]Anexo 4A'!$X$2:$X$3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58" l="1"/>
  <c r="C14" i="58" s="1"/>
  <c r="D14" i="58" l="1"/>
  <c r="E14" i="58"/>
  <c r="F14" i="58"/>
  <c r="G14" i="58"/>
</calcChain>
</file>

<file path=xl/sharedStrings.xml><?xml version="1.0" encoding="utf-8"?>
<sst xmlns="http://schemas.openxmlformats.org/spreadsheetml/2006/main" count="26" uniqueCount="26">
  <si>
    <t>( 2 )</t>
  </si>
  <si>
    <t>( 3 )</t>
  </si>
  <si>
    <t>( 4 )</t>
  </si>
  <si>
    <t>( 1 )</t>
  </si>
  <si>
    <t>Número de  sub-cuenta</t>
  </si>
  <si>
    <t>Nombre de la sub-cuenta</t>
  </si>
  <si>
    <t>Saldo al cierre del periodo</t>
  </si>
  <si>
    <t>Antigüedad en número de días</t>
  </si>
  <si>
    <t xml:space="preserve">de 91 a 180 </t>
  </si>
  <si>
    <t>de 181 a 365</t>
  </si>
  <si>
    <t>Mayor a 365</t>
  </si>
  <si>
    <t>Totales</t>
  </si>
  <si>
    <t>Formato IC-31</t>
  </si>
  <si>
    <t>Menor o igual a 90</t>
  </si>
  <si>
    <t>Municipio: Benito Juárez, Guerrero</t>
  </si>
  <si>
    <t>Antigüedad de saldos de las cuentas y documentos por pagar, al 31 de Diciembre de 2021.</t>
  </si>
  <si>
    <r>
      <t>Nombre y número de la cuenta:</t>
    </r>
    <r>
      <rPr>
        <b/>
        <sz val="10"/>
        <rFont val="Arial"/>
        <family val="2"/>
      </rPr>
      <t xml:space="preserve"> </t>
    </r>
    <r>
      <rPr>
        <b/>
        <sz val="7"/>
        <rFont val="Arial"/>
        <family val="2"/>
      </rPr>
      <t>RETENCIONES Y CONTRIBUCIONES POR PAGAR A CORTO
PLAZO 2117</t>
    </r>
  </si>
  <si>
    <t>Sub total  del Retenciones de Impuestos por pagar C.P.</t>
  </si>
  <si>
    <t>2117-01-001</t>
  </si>
  <si>
    <t>2117-01-002</t>
  </si>
  <si>
    <t>2117-01-004</t>
  </si>
  <si>
    <t>Impuestos Sueldos y Salarios GC</t>
  </si>
  <si>
    <t>Impuestos Sueldos y Salarios Seg Pub</t>
  </si>
  <si>
    <t>Impuestos sueldos y salarios de FAISM</t>
  </si>
  <si>
    <t>2117-01</t>
  </si>
  <si>
    <t>Retenciones de Impuestos por pagar C.P.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</si>
</sst>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Garamond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5" fillId="0" borderId="0"/>
    <xf numFmtId="0" fontId="6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9" fillId="0" borderId="0" xfId="9" applyFont="1"/>
    <xf numFmtId="0" fontId="7" fillId="0" borderId="0" xfId="9" applyFont="1" applyAlignment="1"/>
    <xf numFmtId="0" fontId="9" fillId="0" borderId="0" xfId="9" applyFont="1" applyAlignment="1"/>
    <xf numFmtId="0" fontId="7" fillId="0" borderId="0" xfId="7" applyFont="1" applyAlignment="1">
      <alignment horizontal="right"/>
    </xf>
    <xf numFmtId="49" fontId="4" fillId="0" borderId="0" xfId="9" applyNumberFormat="1" applyFont="1" applyAlignment="1">
      <alignment horizontal="center"/>
    </xf>
    <xf numFmtId="4" fontId="4" fillId="0" borderId="3" xfId="9" applyNumberFormat="1" applyFont="1" applyBorder="1" applyAlignment="1">
      <alignment horizontal="right" vertical="top" wrapText="1"/>
    </xf>
    <xf numFmtId="8" fontId="3" fillId="2" borderId="1" xfId="9" applyNumberFormat="1" applyFont="1" applyFill="1" applyBorder="1" applyAlignment="1">
      <alignment horizontal="center" vertical="center" wrapText="1"/>
    </xf>
    <xf numFmtId="44" fontId="3" fillId="0" borderId="1" xfId="9" applyNumberFormat="1" applyFont="1" applyBorder="1" applyAlignment="1">
      <alignment horizontal="left" vertical="top" wrapText="1"/>
    </xf>
    <xf numFmtId="49" fontId="4" fillId="0" borderId="0" xfId="9" applyNumberFormat="1" applyFont="1" applyBorder="1" applyAlignment="1">
      <alignment horizontal="center"/>
    </xf>
    <xf numFmtId="10" fontId="3" fillId="2" borderId="1" xfId="9" applyNumberFormat="1" applyFont="1" applyFill="1" applyBorder="1" applyAlignment="1">
      <alignment horizontal="center" vertical="center" wrapText="1"/>
    </xf>
    <xf numFmtId="0" fontId="9" fillId="0" borderId="0" xfId="9" applyFont="1" applyBorder="1"/>
    <xf numFmtId="43" fontId="9" fillId="0" borderId="0" xfId="10" applyFont="1"/>
    <xf numFmtId="4" fontId="3" fillId="0" borderId="3" xfId="9" applyNumberFormat="1" applyFont="1" applyBorder="1" applyAlignment="1">
      <alignment horizontal="right" vertical="top" wrapText="1"/>
    </xf>
    <xf numFmtId="0" fontId="7" fillId="0" borderId="0" xfId="9" applyFont="1"/>
    <xf numFmtId="0" fontId="4" fillId="3" borderId="2" xfId="9" applyFont="1" applyFill="1" applyBorder="1" applyAlignment="1">
      <alignment horizontal="left" vertical="center" wrapText="1"/>
    </xf>
    <xf numFmtId="4" fontId="4" fillId="3" borderId="2" xfId="9" applyNumberFormat="1" applyFont="1" applyFill="1" applyBorder="1" applyAlignment="1">
      <alignment horizontal="right" vertical="top" wrapText="1"/>
    </xf>
    <xf numFmtId="0" fontId="1" fillId="0" borderId="0" xfId="23"/>
    <xf numFmtId="0" fontId="7" fillId="0" borderId="0" xfId="32" applyFont="1" applyAlignment="1">
      <alignment horizontal="center"/>
    </xf>
    <xf numFmtId="0" fontId="7" fillId="0" borderId="0" xfId="9" applyFont="1" applyAlignment="1">
      <alignment horizontal="center"/>
    </xf>
    <xf numFmtId="0" fontId="7" fillId="0" borderId="0" xfId="9" applyFont="1" applyAlignment="1">
      <alignment horizontal="center" wrapText="1"/>
    </xf>
    <xf numFmtId="44" fontId="3" fillId="0" borderId="1" xfId="9" applyNumberFormat="1" applyFont="1" applyBorder="1" applyAlignment="1">
      <alignment horizontal="center" vertical="top" wrapText="1"/>
    </xf>
    <xf numFmtId="49" fontId="4" fillId="0" borderId="0" xfId="9" applyNumberFormat="1" applyFont="1" applyBorder="1" applyAlignment="1">
      <alignment horizontal="center"/>
    </xf>
    <xf numFmtId="10" fontId="3" fillId="2" borderId="1" xfId="9" applyNumberFormat="1" applyFont="1" applyFill="1" applyBorder="1" applyAlignment="1">
      <alignment horizontal="center" vertical="center" wrapText="1"/>
    </xf>
    <xf numFmtId="4" fontId="3" fillId="0" borderId="3" xfId="9" applyNumberFormat="1" applyFont="1" applyBorder="1" applyAlignment="1">
      <alignment horizontal="center" vertical="top" wrapText="1"/>
    </xf>
  </cellXfs>
  <cellStyles count="33">
    <cellStyle name="=C:\WINNT\SYSTEM32\COMMAND.COM" xfId="4" xr:uid="{00000000-0005-0000-0000-000000000000}"/>
    <cellStyle name="Millares 2 2" xfId="10" xr:uid="{00000000-0005-0000-0000-000001000000}"/>
    <cellStyle name="Millares 5" xfId="3" xr:uid="{00000000-0005-0000-0000-000002000000}"/>
    <cellStyle name="Millares 6 2" xfId="18" xr:uid="{00000000-0005-0000-0000-000003000000}"/>
    <cellStyle name="Millares 6 3" xfId="21" xr:uid="{00000000-0005-0000-0000-000004000000}"/>
    <cellStyle name="Moneda 2 2" xfId="26" xr:uid="{00000000-0005-0000-0000-000005000000}"/>
    <cellStyle name="Moneda 3" xfId="25" xr:uid="{00000000-0005-0000-0000-000006000000}"/>
    <cellStyle name="Normal" xfId="0" builtinId="0"/>
    <cellStyle name="Normal 10" xfId="15" xr:uid="{00000000-0005-0000-0000-000008000000}"/>
    <cellStyle name="Normal 10 2" xfId="30" xr:uid="{00000000-0005-0000-0000-000009000000}"/>
    <cellStyle name="Normal 11" xfId="2" xr:uid="{00000000-0005-0000-0000-00000A000000}"/>
    <cellStyle name="Normal 11 2" xfId="16" xr:uid="{00000000-0005-0000-0000-00000B000000}"/>
    <cellStyle name="Normal 11 3" xfId="19" xr:uid="{00000000-0005-0000-0000-00000C000000}"/>
    <cellStyle name="Normal 13" xfId="23" xr:uid="{00000000-0005-0000-0000-00000D000000}"/>
    <cellStyle name="Normal 13 2" xfId="31" xr:uid="{00000000-0005-0000-0000-00000E000000}"/>
    <cellStyle name="Normal 15" xfId="13" xr:uid="{00000000-0005-0000-0000-00000F000000}"/>
    <cellStyle name="Normal 2" xfId="6" xr:uid="{00000000-0005-0000-0000-000010000000}"/>
    <cellStyle name="Normal 2 13" xfId="1" xr:uid="{00000000-0005-0000-0000-000011000000}"/>
    <cellStyle name="Normal 2 2" xfId="9" xr:uid="{00000000-0005-0000-0000-000012000000}"/>
    <cellStyle name="Normal 2 5 2" xfId="17" xr:uid="{00000000-0005-0000-0000-000013000000}"/>
    <cellStyle name="Normal 2 5 3" xfId="20" xr:uid="{00000000-0005-0000-0000-000014000000}"/>
    <cellStyle name="Normal 3" xfId="11" xr:uid="{00000000-0005-0000-0000-000015000000}"/>
    <cellStyle name="Normal 3 2" xfId="5" xr:uid="{00000000-0005-0000-0000-000016000000}"/>
    <cellStyle name="Normal 4" xfId="14" xr:uid="{00000000-0005-0000-0000-000017000000}"/>
    <cellStyle name="Normal 4 2" xfId="22" xr:uid="{00000000-0005-0000-0000-000018000000}"/>
    <cellStyle name="Normal 5" xfId="12" xr:uid="{00000000-0005-0000-0000-000019000000}"/>
    <cellStyle name="Normal 6" xfId="27" xr:uid="{00000000-0005-0000-0000-00001A000000}"/>
    <cellStyle name="Normal 6 3 2 2 3" xfId="24" xr:uid="{00000000-0005-0000-0000-00001B000000}"/>
    <cellStyle name="Normal 6 7" xfId="8" xr:uid="{00000000-0005-0000-0000-00001C000000}"/>
    <cellStyle name="Normal 7" xfId="28" xr:uid="{00000000-0005-0000-0000-00001D000000}"/>
    <cellStyle name="Normal 7 2" xfId="32" xr:uid="{00000000-0005-0000-0000-00001E000000}"/>
    <cellStyle name="Normal 7 4" xfId="29" xr:uid="{00000000-0005-0000-0000-00001F000000}"/>
    <cellStyle name="Normal_Formatos aspecto Financiero 2 2" xfId="7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76201</xdr:rowOff>
    </xdr:from>
    <xdr:to>
      <xdr:col>0</xdr:col>
      <xdr:colOff>723900</xdr:colOff>
      <xdr:row>3</xdr:row>
      <xdr:rowOff>99591</xdr:rowOff>
    </xdr:to>
    <xdr:pic>
      <xdr:nvPicPr>
        <xdr:cNvPr id="8" name="Imagen 6" descr="C:\Users\ernes\OneDrive\Documentos\BENITO JUAREZ, GUERRERO 2021 - 2024\logo.jfif">
          <a:extLst>
            <a:ext uri="{FF2B5EF4-FFF2-40B4-BE49-F238E27FC236}">
              <a16:creationId xmlns:a16="http://schemas.microsoft.com/office/drawing/2014/main" id="{D130CC68-A088-4DB3-8D3E-B54A20228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1"/>
          <a:ext cx="723900" cy="65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171450</xdr:colOff>
      <xdr:row>1</xdr:row>
      <xdr:rowOff>38100</xdr:rowOff>
    </xdr:from>
    <xdr:to>
      <xdr:col>6</xdr:col>
      <xdr:colOff>821111</xdr:colOff>
      <xdr:row>3</xdr:row>
      <xdr:rowOff>319713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id="{44A5A2AB-48B8-41E3-8CA3-06A47CB50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228600"/>
          <a:ext cx="649661" cy="719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</sheetPr>
  <dimension ref="A1:L58"/>
  <sheetViews>
    <sheetView showGridLines="0" tabSelected="1" zoomScaleNormal="100" zoomScaleSheetLayoutView="90" workbookViewId="0">
      <selection activeCell="I22" sqref="I22"/>
    </sheetView>
  </sheetViews>
  <sheetFormatPr baseColWidth="10" defaultColWidth="11.42578125" defaultRowHeight="14.25" x14ac:dyDescent="0.2"/>
  <cols>
    <col min="1" max="1" width="14.5703125" style="1" customWidth="1"/>
    <col min="2" max="2" width="34.5703125" style="1" customWidth="1"/>
    <col min="3" max="3" width="16" style="1" customWidth="1"/>
    <col min="4" max="4" width="15.85546875" style="1" customWidth="1"/>
    <col min="5" max="5" width="13" style="1" customWidth="1"/>
    <col min="6" max="6" width="13.5703125" style="1" customWidth="1"/>
    <col min="7" max="7" width="13.140625" style="1" customWidth="1"/>
    <col min="8" max="8" width="11" style="1" customWidth="1"/>
    <col min="9" max="9" width="28.7109375" style="1" customWidth="1"/>
    <col min="10" max="16384" width="11.42578125" style="1"/>
  </cols>
  <sheetData>
    <row r="1" spans="1:12" ht="15" x14ac:dyDescent="0.25">
      <c r="E1" s="3"/>
      <c r="G1" s="4" t="s">
        <v>12</v>
      </c>
    </row>
    <row r="2" spans="1:12" ht="19.5" customHeight="1" x14ac:dyDescent="0.25">
      <c r="A2" s="18" t="s">
        <v>14</v>
      </c>
      <c r="B2" s="18"/>
      <c r="C2" s="18"/>
      <c r="D2" s="18"/>
      <c r="E2" s="18"/>
      <c r="F2" s="18"/>
      <c r="G2" s="18"/>
    </row>
    <row r="3" spans="1:12" ht="15" x14ac:dyDescent="0.25">
      <c r="A3" s="19" t="s">
        <v>15</v>
      </c>
      <c r="B3" s="19"/>
      <c r="C3" s="19"/>
      <c r="D3" s="19"/>
      <c r="E3" s="19"/>
      <c r="F3" s="19"/>
      <c r="G3" s="19"/>
    </row>
    <row r="4" spans="1:12" ht="26.25" customHeight="1" x14ac:dyDescent="0.25">
      <c r="A4" s="20" t="s">
        <v>16</v>
      </c>
      <c r="B4" s="19"/>
      <c r="C4" s="19"/>
      <c r="D4" s="19"/>
      <c r="E4" s="19"/>
      <c r="F4" s="19"/>
      <c r="G4" s="19"/>
      <c r="H4" s="2"/>
      <c r="I4" s="2"/>
    </row>
    <row r="5" spans="1:12" ht="15.95" customHeight="1" x14ac:dyDescent="0.2">
      <c r="I5" s="11"/>
    </row>
    <row r="6" spans="1:12" x14ac:dyDescent="0.2">
      <c r="A6" s="5" t="s">
        <v>3</v>
      </c>
      <c r="B6" s="5" t="s">
        <v>0</v>
      </c>
      <c r="C6" s="9" t="s">
        <v>1</v>
      </c>
      <c r="D6" s="22" t="s">
        <v>2</v>
      </c>
      <c r="E6" s="22"/>
      <c r="F6" s="22"/>
      <c r="G6" s="22"/>
      <c r="H6" s="11"/>
      <c r="I6" s="11"/>
      <c r="J6" s="11"/>
      <c r="K6" s="11"/>
      <c r="L6" s="11"/>
    </row>
    <row r="7" spans="1:12" ht="17.25" customHeight="1" x14ac:dyDescent="0.2">
      <c r="A7" s="23" t="s">
        <v>4</v>
      </c>
      <c r="B7" s="23" t="s">
        <v>5</v>
      </c>
      <c r="C7" s="23" t="s">
        <v>6</v>
      </c>
      <c r="D7" s="23" t="s">
        <v>7</v>
      </c>
      <c r="E7" s="23"/>
      <c r="F7" s="23"/>
      <c r="G7" s="23"/>
    </row>
    <row r="8" spans="1:12" ht="29.25" customHeight="1" x14ac:dyDescent="0.2">
      <c r="A8" s="23"/>
      <c r="B8" s="23"/>
      <c r="C8" s="23"/>
      <c r="D8" s="10" t="s">
        <v>13</v>
      </c>
      <c r="E8" s="7" t="s">
        <v>8</v>
      </c>
      <c r="F8" s="7" t="s">
        <v>9</v>
      </c>
      <c r="G8" s="7" t="s">
        <v>10</v>
      </c>
    </row>
    <row r="9" spans="1:12" ht="20.100000000000001" customHeight="1" x14ac:dyDescent="0.2">
      <c r="A9" s="15" t="s">
        <v>24</v>
      </c>
      <c r="B9" s="15" t="s">
        <v>25</v>
      </c>
      <c r="C9" s="16"/>
      <c r="D9" s="16"/>
      <c r="E9" s="16"/>
      <c r="F9" s="16"/>
      <c r="G9" s="16"/>
    </row>
    <row r="10" spans="1:12" ht="20.100000000000001" customHeight="1" x14ac:dyDescent="0.2">
      <c r="A10" s="6" t="s">
        <v>18</v>
      </c>
      <c r="B10" s="6" t="s">
        <v>21</v>
      </c>
      <c r="C10" s="6">
        <v>10799.76</v>
      </c>
      <c r="D10" s="6">
        <v>10799.76</v>
      </c>
      <c r="E10" s="6"/>
      <c r="F10" s="6"/>
      <c r="G10" s="6"/>
    </row>
    <row r="11" spans="1:12" ht="20.100000000000001" customHeight="1" x14ac:dyDescent="0.2">
      <c r="A11" s="6" t="s">
        <v>19</v>
      </c>
      <c r="B11" s="6" t="s">
        <v>22</v>
      </c>
      <c r="C11" s="6">
        <v>39158.5</v>
      </c>
      <c r="D11" s="6">
        <v>39158.5</v>
      </c>
      <c r="E11" s="6"/>
      <c r="F11" s="6"/>
      <c r="G11" s="6"/>
    </row>
    <row r="12" spans="1:12" ht="20.100000000000001" customHeight="1" x14ac:dyDescent="0.2">
      <c r="A12" s="6" t="s">
        <v>20</v>
      </c>
      <c r="B12" s="6" t="s">
        <v>23</v>
      </c>
      <c r="C12" s="6">
        <v>64599.29</v>
      </c>
      <c r="D12" s="6">
        <v>64599.29</v>
      </c>
      <c r="E12" s="6"/>
      <c r="F12" s="6"/>
      <c r="G12" s="6"/>
    </row>
    <row r="13" spans="1:12" s="14" customFormat="1" ht="20.100000000000001" customHeight="1" x14ac:dyDescent="0.25">
      <c r="A13" s="24" t="s">
        <v>17</v>
      </c>
      <c r="B13" s="24"/>
      <c r="C13" s="13">
        <f>C9+C10+C11+C12</f>
        <v>114557.55</v>
      </c>
      <c r="D13" s="13"/>
      <c r="E13" s="13"/>
      <c r="F13" s="13"/>
      <c r="G13" s="13"/>
    </row>
    <row r="14" spans="1:12" ht="18" customHeight="1" x14ac:dyDescent="0.2">
      <c r="A14" s="21" t="s">
        <v>11</v>
      </c>
      <c r="B14" s="21"/>
      <c r="C14" s="8">
        <f>C13</f>
        <v>114557.55</v>
      </c>
      <c r="D14" s="8">
        <f>SUM(D9:D13)</f>
        <v>114557.55</v>
      </c>
      <c r="E14" s="8">
        <f>SUM(E9:E13)</f>
        <v>0</v>
      </c>
      <c r="F14" s="8">
        <f>SUM(F9:F13)</f>
        <v>0</v>
      </c>
      <c r="G14" s="8">
        <f>SUM(G9:G13)</f>
        <v>0</v>
      </c>
    </row>
    <row r="19" spans="4:7" s="17" customFormat="1" ht="15" x14ac:dyDescent="0.25"/>
    <row r="20" spans="4:7" s="17" customFormat="1" ht="15" x14ac:dyDescent="0.25"/>
    <row r="21" spans="4:7" s="17" customFormat="1" ht="15" x14ac:dyDescent="0.25"/>
    <row r="22" spans="4:7" s="17" customFormat="1" ht="15" x14ac:dyDescent="0.25"/>
    <row r="23" spans="4:7" s="17" customFormat="1" ht="15" x14ac:dyDescent="0.25"/>
    <row r="24" spans="4:7" s="17" customFormat="1" ht="15" x14ac:dyDescent="0.25"/>
    <row r="27" spans="4:7" x14ac:dyDescent="0.2">
      <c r="D27" s="12"/>
      <c r="E27" s="12"/>
      <c r="F27" s="12"/>
      <c r="G27" s="12"/>
    </row>
    <row r="28" spans="4:7" x14ac:dyDescent="0.2">
      <c r="D28" s="12"/>
      <c r="E28" s="12"/>
      <c r="F28" s="12"/>
      <c r="G28" s="12"/>
    </row>
    <row r="29" spans="4:7" x14ac:dyDescent="0.2">
      <c r="D29" s="12"/>
      <c r="E29" s="12"/>
      <c r="F29" s="12"/>
      <c r="G29" s="12"/>
    </row>
    <row r="58" ht="17.25" customHeight="1" x14ac:dyDescent="0.2"/>
  </sheetData>
  <mergeCells count="10">
    <mergeCell ref="A2:G2"/>
    <mergeCell ref="A3:G3"/>
    <mergeCell ref="A4:G4"/>
    <mergeCell ref="A14:B14"/>
    <mergeCell ref="D6:G6"/>
    <mergeCell ref="A7:A8"/>
    <mergeCell ref="B7:B8"/>
    <mergeCell ref="C7:C8"/>
    <mergeCell ref="D7:G7"/>
    <mergeCell ref="A13:B13"/>
  </mergeCells>
  <pageMargins left="1.1811023622047245" right="0.59055118110236227" top="1.0629921259842521" bottom="0.86614173228346458" header="0" footer="0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IC-31</vt:lpstr>
      <vt:lpstr>'IC-31'!Área_de_impresión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Memo Luis</cp:lastModifiedBy>
  <cp:lastPrinted>2022-04-19T03:20:11Z</cp:lastPrinted>
  <dcterms:created xsi:type="dcterms:W3CDTF">2018-10-31T19:27:45Z</dcterms:created>
  <dcterms:modified xsi:type="dcterms:W3CDTF">2023-11-10T17:47:33Z</dcterms:modified>
</cp:coreProperties>
</file>